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01\Admin\Osnovna_sredstva\Nabava\Računala 2016\"/>
    </mc:Choice>
  </mc:AlternateContent>
  <bookViews>
    <workbookView xWindow="0" yWindow="0" windowWidth="21570" windowHeight="966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F5" i="1" l="1"/>
  <c r="F6" i="1"/>
  <c r="F7" i="1"/>
  <c r="F8" i="1"/>
  <c r="F4" i="1"/>
  <c r="F9" i="1" l="1"/>
  <c r="F10" i="1" s="1"/>
  <c r="F11" i="1" s="1"/>
</calcChain>
</file>

<file path=xl/sharedStrings.xml><?xml version="1.0" encoding="utf-8"?>
<sst xmlns="http://schemas.openxmlformats.org/spreadsheetml/2006/main" count="34" uniqueCount="30">
  <si>
    <t>A</t>
  </si>
  <si>
    <t>B</t>
  </si>
  <si>
    <t>C</t>
  </si>
  <si>
    <t>D</t>
  </si>
  <si>
    <t>E</t>
  </si>
  <si>
    <t>Mjesto i datum:</t>
  </si>
  <si>
    <t>Naziv artikla / usluge</t>
  </si>
  <si>
    <t>Jedinica
mjere</t>
  </si>
  <si>
    <t>Količina</t>
  </si>
  <si>
    <t>kom</t>
  </si>
  <si>
    <t>Red. br.</t>
  </si>
  <si>
    <t>F=D*E</t>
  </si>
  <si>
    <t>Troškovnik</t>
  </si>
  <si>
    <r>
      <t xml:space="preserve">Torba za laptop HP Business Top Load Case
</t>
    </r>
    <r>
      <rPr>
        <b/>
        <sz val="9"/>
        <color indexed="8"/>
        <rFont val="Tahoma"/>
        <family val="2"/>
        <charset val="238"/>
      </rPr>
      <t>P/N: H5M92AA</t>
    </r>
  </si>
  <si>
    <r>
      <t xml:space="preserve">Monitor HP EliteDisplay E242 60,9 cm (24"), Tilt, Swivel, Height adjustable, Pivot Rotation, 250 cd/m², VGA, HDMI, DP, 22W
</t>
    </r>
    <r>
      <rPr>
        <b/>
        <sz val="9"/>
        <color indexed="8"/>
        <rFont val="Tahoma"/>
        <family val="2"/>
        <charset val="238"/>
      </rPr>
      <t>P/N: M1P02AA</t>
    </r>
  </si>
  <si>
    <t>1.</t>
  </si>
  <si>
    <t>2.</t>
  </si>
  <si>
    <t>3.</t>
  </si>
  <si>
    <t>4.</t>
  </si>
  <si>
    <t>5.</t>
  </si>
  <si>
    <t>Jedinična cijena bez PDV-a
(kn)</t>
  </si>
  <si>
    <t>Ukupna cijena bez PDV-a (kn):</t>
  </si>
  <si>
    <t>PDV (kn):</t>
  </si>
  <si>
    <t>Ukupna cijena s PDV-om (kn):</t>
  </si>
  <si>
    <t>Ime i prezime ovlaštene osobe ponuditelja:</t>
  </si>
  <si>
    <t>Pečat i potpis ovlaštene osobe ponuditelja:</t>
  </si>
  <si>
    <t>Ukupna cijena bez PDV-a 
(kn)</t>
  </si>
  <si>
    <r>
      <t xml:space="preserve">HP ProBook 450 G3 , Intel® Core™ i5-6200U, 8 GB DDR4, 256 GB SSD, diagonal 15.6" full HD anti-glare, AMD Radeon R7 M340, Windows 10 Pro 
</t>
    </r>
    <r>
      <rPr>
        <b/>
        <sz val="9"/>
        <color rgb="FF000000"/>
        <rFont val="Tahoma"/>
        <family val="2"/>
        <charset val="238"/>
      </rPr>
      <t>P/N: W4P45EA</t>
    </r>
  </si>
  <si>
    <r>
      <t xml:space="preserve">Dodatno jamstvo HP CARE PACK 3y za   HP ProBook 450 G3
</t>
    </r>
    <r>
      <rPr>
        <b/>
        <sz val="9"/>
        <color indexed="8"/>
        <rFont val="Tahoma"/>
        <family val="2"/>
        <charset val="238"/>
      </rPr>
      <t>(UK735E)</t>
    </r>
  </si>
  <si>
    <r>
      <t xml:space="preserve">Port Replicator HP 3005pr USB 3.0 Port Replicator
</t>
    </r>
    <r>
      <rPr>
        <b/>
        <sz val="9"/>
        <color indexed="8"/>
        <rFont val="Tahoma"/>
        <family val="2"/>
        <charset val="238"/>
      </rPr>
      <t>P/N: H1L08AA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</si>
</sst>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9"/>
      <color indexed="8"/>
      <name val="Tahoma"/>
      <family val="2"/>
      <charset val="238"/>
    </font>
    <font>
      <sz val="9"/>
      <color indexed="8"/>
      <name val="Tahoma"/>
      <family val="2"/>
      <charset val="238"/>
    </font>
    <font>
      <sz val="9"/>
      <color rgb="FF000000"/>
      <name val="Tahoma"/>
      <family val="2"/>
      <charset val="238"/>
    </font>
    <font>
      <b/>
      <sz val="12"/>
      <color theme="1"/>
      <name val="Tahoma"/>
      <family val="2"/>
      <charset val="238"/>
    </font>
    <font>
      <b/>
      <sz val="9"/>
      <color rgb="FF00000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4" fontId="2" fillId="0" borderId="1" xfId="0" applyNumberFormat="1" applyFont="1" applyFill="1" applyBorder="1" applyAlignment="1" applyProtection="1">
      <alignment horizontal="right" vertical="center"/>
    </xf>
    <xf numFmtId="0" fontId="0" fillId="0" borderId="0" xfId="0" applyAlignment="1">
      <alignment horizontal="right"/>
    </xf>
    <xf numFmtId="0" fontId="1" fillId="2" borderId="1" xfId="0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Border="1" applyAlignment="1">
      <alignment vertical="center" wrapText="1"/>
    </xf>
    <xf numFmtId="4" fontId="1" fillId="2" borderId="1" xfId="0" applyNumberFormat="1" applyFont="1" applyFill="1" applyBorder="1" applyAlignment="1" applyProtection="1"/>
    <xf numFmtId="0" fontId="0" fillId="0" borderId="0" xfId="0" applyAlignment="1">
      <alignment horizontal="right"/>
    </xf>
    <xf numFmtId="4" fontId="2" fillId="0" borderId="1" xfId="0" applyNumberFormat="1" applyFont="1" applyFill="1" applyBorder="1" applyAlignment="1" applyProtection="1">
      <alignment vertical="center" wrapText="1"/>
    </xf>
    <xf numFmtId="0" fontId="0" fillId="0" borderId="0" xfId="0" applyAlignment="1">
      <alignment horizontal="right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1" fillId="2" borderId="3" xfId="0" applyFont="1" applyFill="1" applyBorder="1" applyAlignment="1" applyProtection="1">
      <alignment horizontal="right" wrapText="1"/>
    </xf>
    <xf numFmtId="0" fontId="1" fillId="2" borderId="4" xfId="0" applyFont="1" applyFill="1" applyBorder="1" applyAlignment="1" applyProtection="1">
      <alignment horizontal="right" wrapText="1"/>
    </xf>
    <xf numFmtId="0" fontId="1" fillId="2" borderId="5" xfId="0" applyFont="1" applyFill="1" applyBorder="1" applyAlignment="1" applyProtection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zoomScaleNormal="100" workbookViewId="0">
      <selection activeCell="B7" sqref="B7"/>
    </sheetView>
  </sheetViews>
  <sheetFormatPr defaultRowHeight="15" x14ac:dyDescent="0.25"/>
  <cols>
    <col min="1" max="1" width="5" customWidth="1"/>
    <col min="2" max="2" width="34" customWidth="1"/>
    <col min="3" max="3" width="7.85546875" bestFit="1" customWidth="1"/>
    <col min="4" max="4" width="7.5703125" bestFit="1" customWidth="1"/>
    <col min="5" max="5" width="16.28515625" customWidth="1"/>
    <col min="6" max="6" width="13.7109375" customWidth="1"/>
  </cols>
  <sheetData>
    <row r="1" spans="1:6" ht="43.5" customHeight="1" x14ac:dyDescent="0.25">
      <c r="A1" s="15" t="s">
        <v>12</v>
      </c>
      <c r="B1" s="15"/>
      <c r="C1" s="15"/>
      <c r="D1" s="15"/>
      <c r="E1" s="15"/>
      <c r="F1" s="15"/>
    </row>
    <row r="2" spans="1:6" ht="37.5" customHeight="1" x14ac:dyDescent="0.25">
      <c r="A2" s="5" t="s">
        <v>10</v>
      </c>
      <c r="B2" s="5" t="s">
        <v>6</v>
      </c>
      <c r="C2" s="5" t="s">
        <v>7</v>
      </c>
      <c r="D2" s="5" t="s">
        <v>8</v>
      </c>
      <c r="E2" s="5" t="s">
        <v>20</v>
      </c>
      <c r="F2" s="5" t="s">
        <v>26</v>
      </c>
    </row>
    <row r="3" spans="1:6" ht="24" customHeight="1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11</v>
      </c>
    </row>
    <row r="4" spans="1:6" ht="59.25" customHeight="1" x14ac:dyDescent="0.25">
      <c r="A4" s="6" t="s">
        <v>15</v>
      </c>
      <c r="B4" s="8" t="s">
        <v>27</v>
      </c>
      <c r="C4" s="7" t="s">
        <v>9</v>
      </c>
      <c r="D4" s="6">
        <v>15</v>
      </c>
      <c r="E4" s="3"/>
      <c r="F4" s="11" t="str">
        <f>IF(ISBLANK(E4),"",D4*E4)</f>
        <v/>
      </c>
    </row>
    <row r="5" spans="1:6" ht="38.25" customHeight="1" x14ac:dyDescent="0.25">
      <c r="A5" s="6" t="s">
        <v>16</v>
      </c>
      <c r="B5" s="2" t="s">
        <v>28</v>
      </c>
      <c r="C5" s="7" t="s">
        <v>9</v>
      </c>
      <c r="D5" s="6">
        <v>15</v>
      </c>
      <c r="E5" s="3"/>
      <c r="F5" s="11" t="str">
        <f t="shared" ref="F5:F8" si="0">IF(ISBLANK(E5),"",D5*E5)</f>
        <v/>
      </c>
    </row>
    <row r="6" spans="1:6" ht="33.75" x14ac:dyDescent="0.25">
      <c r="A6" s="6" t="s">
        <v>17</v>
      </c>
      <c r="B6" s="2" t="s">
        <v>13</v>
      </c>
      <c r="C6" s="7" t="s">
        <v>9</v>
      </c>
      <c r="D6" s="6">
        <v>15</v>
      </c>
      <c r="E6" s="3"/>
      <c r="F6" s="11" t="str">
        <f t="shared" si="0"/>
        <v/>
      </c>
    </row>
    <row r="7" spans="1:6" ht="33.75" x14ac:dyDescent="0.25">
      <c r="A7" s="6" t="s">
        <v>18</v>
      </c>
      <c r="B7" s="2" t="s">
        <v>29</v>
      </c>
      <c r="C7" s="7" t="s">
        <v>9</v>
      </c>
      <c r="D7" s="6">
        <v>15</v>
      </c>
      <c r="E7" s="3"/>
      <c r="F7" s="11" t="str">
        <f t="shared" si="0"/>
        <v/>
      </c>
    </row>
    <row r="8" spans="1:6" ht="56.25" x14ac:dyDescent="0.25">
      <c r="A8" s="6" t="s">
        <v>19</v>
      </c>
      <c r="B8" s="2" t="s">
        <v>14</v>
      </c>
      <c r="C8" s="7" t="s">
        <v>9</v>
      </c>
      <c r="D8" s="6">
        <v>15</v>
      </c>
      <c r="E8" s="3"/>
      <c r="F8" s="11" t="str">
        <f t="shared" si="0"/>
        <v/>
      </c>
    </row>
    <row r="9" spans="1:6" ht="21" customHeight="1" x14ac:dyDescent="0.25">
      <c r="A9" s="16" t="s">
        <v>21</v>
      </c>
      <c r="B9" s="17"/>
      <c r="C9" s="17"/>
      <c r="D9" s="17"/>
      <c r="E9" s="18"/>
      <c r="F9" s="9" t="str">
        <f>IF(E4&gt;0,SUM(F4:F8),"")</f>
        <v/>
      </c>
    </row>
    <row r="10" spans="1:6" ht="21" customHeight="1" x14ac:dyDescent="0.25">
      <c r="A10" s="16" t="s">
        <v>22</v>
      </c>
      <c r="B10" s="17"/>
      <c r="C10" s="17"/>
      <c r="D10" s="17"/>
      <c r="E10" s="18"/>
      <c r="F10" s="9" t="str">
        <f>IF(E4&gt;0, F9*0.25,"")</f>
        <v/>
      </c>
    </row>
    <row r="11" spans="1:6" ht="21" customHeight="1" x14ac:dyDescent="0.25">
      <c r="A11" s="16" t="s">
        <v>23</v>
      </c>
      <c r="B11" s="17"/>
      <c r="C11" s="17"/>
      <c r="D11" s="17"/>
      <c r="E11" s="18"/>
      <c r="F11" s="9" t="str">
        <f>IF(E4&gt;0,SUM(F9:F10),"")</f>
        <v/>
      </c>
    </row>
    <row r="23" spans="2:6" x14ac:dyDescent="0.25">
      <c r="B23" s="12" t="s">
        <v>5</v>
      </c>
      <c r="C23" s="12"/>
      <c r="D23" s="13"/>
      <c r="E23" s="13"/>
      <c r="F23" s="13"/>
    </row>
    <row r="24" spans="2:6" x14ac:dyDescent="0.25">
      <c r="B24" s="4"/>
      <c r="C24" s="4"/>
    </row>
    <row r="25" spans="2:6" x14ac:dyDescent="0.25">
      <c r="B25" s="10"/>
      <c r="C25" s="10"/>
    </row>
    <row r="26" spans="2:6" x14ac:dyDescent="0.25">
      <c r="B26" s="12" t="s">
        <v>24</v>
      </c>
      <c r="C26" s="12"/>
      <c r="D26" s="13"/>
      <c r="E26" s="13"/>
      <c r="F26" s="13"/>
    </row>
    <row r="27" spans="2:6" x14ac:dyDescent="0.25">
      <c r="B27" s="4"/>
      <c r="C27" s="4"/>
    </row>
    <row r="28" spans="2:6" x14ac:dyDescent="0.25">
      <c r="B28" s="10"/>
      <c r="C28" s="10"/>
    </row>
    <row r="29" spans="2:6" x14ac:dyDescent="0.25">
      <c r="B29" s="12" t="s">
        <v>25</v>
      </c>
      <c r="C29" s="12"/>
      <c r="D29" s="13"/>
      <c r="E29" s="13"/>
      <c r="F29" s="13"/>
    </row>
    <row r="30" spans="2:6" x14ac:dyDescent="0.25">
      <c r="B30" s="4"/>
      <c r="C30" s="4"/>
    </row>
    <row r="31" spans="2:6" x14ac:dyDescent="0.25">
      <c r="B31" s="12"/>
      <c r="C31" s="12"/>
      <c r="D31" s="14"/>
      <c r="E31" s="14"/>
      <c r="F31" s="14"/>
    </row>
  </sheetData>
  <mergeCells count="12">
    <mergeCell ref="A1:F1"/>
    <mergeCell ref="B23:C23"/>
    <mergeCell ref="D23:F23"/>
    <mergeCell ref="A11:E11"/>
    <mergeCell ref="A10:E10"/>
    <mergeCell ref="A9:E9"/>
    <mergeCell ref="B26:C26"/>
    <mergeCell ref="B29:C29"/>
    <mergeCell ref="B31:C31"/>
    <mergeCell ref="D26:F26"/>
    <mergeCell ref="D29:F29"/>
    <mergeCell ref="D31:F31"/>
  </mergeCells>
  <pageMargins left="0.70866141732283472" right="0.70866141732283472" top="0.70866141732283472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Matija Beljo</dc:creator>
  <cp:lastModifiedBy>Matija Beljo</cp:lastModifiedBy>
  <cp:lastPrinted>2016-06-21T11:57:24Z</cp:lastPrinted>
  <dcterms:created xsi:type="dcterms:W3CDTF">2015-02-27T13:17:08Z</dcterms:created>
  <dcterms:modified xsi:type="dcterms:W3CDTF">2016-06-30T12:54:34Z</dcterms:modified>
</cp:coreProperties>
</file>