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19440" windowHeight="12600"/>
  </bookViews>
  <sheets>
    <sheet name="List1" sheetId="1" r:id="rId1"/>
  </sheets>
  <definedNames>
    <definedName name="_xlnm.Print_Area" localSheetId="0">List1!$A$1:$F$28</definedName>
  </definedNames>
  <calcPr calcId="152511"/>
</workbook>
</file>

<file path=xl/calcChain.xml><?xml version="1.0" encoding="utf-8"?>
<calcChain xmlns="http://schemas.openxmlformats.org/spreadsheetml/2006/main">
  <c r="F25" i="1" l="1"/>
  <c r="F24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7" i="1"/>
  <c r="F26" i="1" s="1"/>
  <c r="F27" i="1" s="1"/>
  <c r="F28" i="1" l="1"/>
</calcChain>
</file>

<file path=xl/sharedStrings.xml><?xml version="1.0" encoding="utf-8"?>
<sst xmlns="http://schemas.openxmlformats.org/spreadsheetml/2006/main" count="73" uniqueCount="56">
  <si>
    <t>1.</t>
  </si>
  <si>
    <t>Jednica mjere</t>
  </si>
  <si>
    <t>2.</t>
  </si>
  <si>
    <t>Ukupna cijena ponude s PDV-om</t>
  </si>
  <si>
    <t>TROŠKOVNIK</t>
  </si>
  <si>
    <t>komad</t>
  </si>
  <si>
    <t>Uredsko poslovanje: upravljanje dokumentima</t>
  </si>
  <si>
    <t>Upravljanje dozvolama energetskih subjekata</t>
  </si>
  <si>
    <t>Rješavanje upita, predstavki i prigovora</t>
  </si>
  <si>
    <t>Upravljanje žalbenim postupcima</t>
  </si>
  <si>
    <t>Upravljanje Registrom dozvola za obavljanje energetskih djelatnosti</t>
  </si>
  <si>
    <t>Upravljanje Registrom kupaca toplinske energije</t>
  </si>
  <si>
    <t>Kontrola i nadzor energetskih subjekata</t>
  </si>
  <si>
    <t>Upravljanje Registrom energetskih subjekata</t>
  </si>
  <si>
    <t>Upravljanje rješenjima o statusu povlaštenog proizvođača energije</t>
  </si>
  <si>
    <t>Upravljanje Registrom rješenja za povlaštene proizvođače električne energije</t>
  </si>
  <si>
    <t>Upravljanje sadržajem internetskog portala</t>
  </si>
  <si>
    <t>Priprema i donošenje odluka Upravnog vijeća</t>
  </si>
  <si>
    <t>Priprema i upravljanje sjednicama Upravnog vijeća</t>
  </si>
  <si>
    <t>Normativa - Izrada podzakonskih akata</t>
  </si>
  <si>
    <t>Digitalizacija procesa odobbravanja računa</t>
  </si>
  <si>
    <t>Pojednostavljenje procesa putnih naloga</t>
  </si>
  <si>
    <t>Upravljanje nabavom</t>
  </si>
  <si>
    <t>čovjek/dan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</si>
  <si>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</si>
  <si>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</si>
  <si>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</si>
  <si>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</si>
  <si>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</si>
  <si>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</si>
  <si>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</si>
  <si>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</si>
  <si>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</si>
  <si>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</si>
  <si>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</si>
  <si>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</si>
  <si>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</si>
  <si>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</si>
  <si>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</si>
  <si>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</si>
  <si>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</si>
  <si>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R.B.</t>
  </si>
  <si>
    <t>Opis</t>
  </si>
  <si>
    <t>Isporuka poslovnih procesa (uključuje potrebne licence, implementaciju, prijenos podataka, testiranje, edukaciju, podršku korisnicima i jamstvo – sve prema zahtjevima Funkcionalne i tehničke specifikacije SUUPPS-a)</t>
  </si>
  <si>
    <t>Okvirna količina</t>
  </si>
  <si>
    <t>Jedinična cijena bez PDV-a
(kn)</t>
  </si>
  <si>
    <t>Cijena bez PDV-a
(kn)</t>
  </si>
  <si>
    <r>
      <t>Ukupna cijena ponude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theme="1"/>
        <rFont val="Times New Roman"/>
        <family val="1"/>
        <charset val="238"/>
      </rPr>
      <t>bez PDV-a</t>
    </r>
  </si>
  <si>
    <t>(A)</t>
  </si>
  <si>
    <t>(B)</t>
  </si>
  <si>
    <t>(A) * (B)</t>
  </si>
  <si>
    <t>Definiranje i implementacija procesa navedenih u poglavlju 1.4. Funkcionalne i tehničke specifikacije SUUPPS-a pod rednim brojem 18 do 20 te eventualno dodatnih procesa zakonski uvjetovanih proširenjem djelokruga rada odnosno postojećih zadaća i obveza Naručitelja</t>
  </si>
  <si>
    <t>3.</t>
  </si>
  <si>
    <t>Skener i pripadni softver (prema zahtjevima Funkcionalne i tehničke specifikacije SUUPPS-a)</t>
  </si>
  <si>
    <t>Predmet nabave: Nabava sustava za upravljanje uredskim poslovanjem i poslovnim sadržajima (SUUPPS)</t>
  </si>
  <si>
    <t>Iznos PDV-a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</si>
</sst>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n_-;\-* #,##0.00\ _k_n_-;_-* &quot;-&quot;??\ _k_n_-;_-@_-"/>
    <numFmt numFmtId="164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8"/>
  <sheetViews>
    <sheetView tabSelected="1" workbookViewId="0">
      <selection sqref="A1:F1"/>
    </sheetView>
  </sheetViews>
  <sheetFormatPr defaultRowHeight="15" x14ac:dyDescent="0.25"/>
  <cols>
    <col min="1" max="1" width="4.42578125" style="9" bestFit="1" customWidth="1"/>
    <col min="2" max="2" width="40.7109375" style="1" customWidth="1"/>
    <col min="3" max="3" width="9.42578125" style="1" bestFit="1" customWidth="1"/>
    <col min="4" max="4" width="7.5703125" style="1" bestFit="1" customWidth="1"/>
    <col min="5" max="5" width="13.85546875" style="1" bestFit="1" customWidth="1"/>
    <col min="6" max="6" width="14.85546875" style="1" bestFit="1" customWidth="1"/>
    <col min="7" max="16384" width="9.140625" style="1"/>
  </cols>
  <sheetData>
    <row r="1" spans="1:6" s="3" customFormat="1" ht="24.95" customHeight="1" x14ac:dyDescent="0.25">
      <c r="A1" s="14" t="s">
        <v>4</v>
      </c>
      <c r="B1" s="14"/>
      <c r="C1" s="14"/>
      <c r="D1" s="14"/>
      <c r="E1" s="14"/>
      <c r="F1" s="14"/>
    </row>
    <row r="2" spans="1:6" s="3" customFormat="1" ht="30" customHeight="1" x14ac:dyDescent="0.25">
      <c r="A2" s="13" t="s">
        <v>54</v>
      </c>
      <c r="B2" s="13"/>
      <c r="C2" s="13"/>
      <c r="D2" s="13"/>
      <c r="E2" s="13"/>
      <c r="F2" s="13"/>
    </row>
    <row r="4" spans="1:6" s="2" customFormat="1" ht="38.25" x14ac:dyDescent="0.25">
      <c r="A4" s="4" t="s">
        <v>41</v>
      </c>
      <c r="B4" s="4" t="s">
        <v>42</v>
      </c>
      <c r="C4" s="4" t="s">
        <v>1</v>
      </c>
      <c r="D4" s="4" t="s">
        <v>44</v>
      </c>
      <c r="E4" s="4" t="s">
        <v>45</v>
      </c>
      <c r="F4" s="4" t="s">
        <v>46</v>
      </c>
    </row>
    <row r="5" spans="1:6" s="2" customFormat="1" ht="12.75" x14ac:dyDescent="0.25">
      <c r="A5" s="4"/>
      <c r="B5" s="4"/>
      <c r="C5" s="4"/>
      <c r="D5" s="4" t="s">
        <v>48</v>
      </c>
      <c r="E5" s="4" t="s">
        <v>49</v>
      </c>
      <c r="F5" s="4" t="s">
        <v>50</v>
      </c>
    </row>
    <row r="6" spans="1:6" s="2" customFormat="1" ht="36.950000000000003" customHeight="1" x14ac:dyDescent="0.25">
      <c r="A6" s="5" t="s">
        <v>0</v>
      </c>
      <c r="B6" s="15" t="s">
        <v>43</v>
      </c>
      <c r="C6" s="15"/>
      <c r="D6" s="15"/>
      <c r="E6" s="15"/>
      <c r="F6" s="15"/>
    </row>
    <row r="7" spans="1:6" s="2" customFormat="1" ht="24.95" customHeight="1" x14ac:dyDescent="0.25">
      <c r="A7" s="7" t="s">
        <v>24</v>
      </c>
      <c r="B7" s="6" t="s">
        <v>6</v>
      </c>
      <c r="C7" s="7" t="s">
        <v>5</v>
      </c>
      <c r="D7" s="7">
        <v>1</v>
      </c>
      <c r="E7" s="8"/>
      <c r="F7" s="8">
        <f>D7*E7</f>
        <v>0</v>
      </c>
    </row>
    <row r="8" spans="1:6" s="2" customFormat="1" ht="24.95" customHeight="1" x14ac:dyDescent="0.25">
      <c r="A8" s="7" t="s">
        <v>25</v>
      </c>
      <c r="B8" s="6" t="s">
        <v>7</v>
      </c>
      <c r="C8" s="7" t="s">
        <v>5</v>
      </c>
      <c r="D8" s="7">
        <v>1</v>
      </c>
      <c r="E8" s="8"/>
      <c r="F8" s="8">
        <f t="shared" ref="F8:F25" si="0">D8*E8</f>
        <v>0</v>
      </c>
    </row>
    <row r="9" spans="1:6" s="2" customFormat="1" ht="24.95" customHeight="1" x14ac:dyDescent="0.25">
      <c r="A9" s="7" t="s">
        <v>26</v>
      </c>
      <c r="B9" s="6" t="s">
        <v>8</v>
      </c>
      <c r="C9" s="7" t="s">
        <v>5</v>
      </c>
      <c r="D9" s="7">
        <v>1</v>
      </c>
      <c r="E9" s="8"/>
      <c r="F9" s="8">
        <f t="shared" si="0"/>
        <v>0</v>
      </c>
    </row>
    <row r="10" spans="1:6" s="2" customFormat="1" ht="24.95" customHeight="1" x14ac:dyDescent="0.25">
      <c r="A10" s="7" t="s">
        <v>27</v>
      </c>
      <c r="B10" s="6" t="s">
        <v>9</v>
      </c>
      <c r="C10" s="7" t="s">
        <v>5</v>
      </c>
      <c r="D10" s="7">
        <v>1</v>
      </c>
      <c r="E10" s="8"/>
      <c r="F10" s="8">
        <f t="shared" si="0"/>
        <v>0</v>
      </c>
    </row>
    <row r="11" spans="1:6" s="2" customFormat="1" ht="24.95" customHeight="1" x14ac:dyDescent="0.25">
      <c r="A11" s="7" t="s">
        <v>28</v>
      </c>
      <c r="B11" s="6" t="s">
        <v>10</v>
      </c>
      <c r="C11" s="7" t="s">
        <v>5</v>
      </c>
      <c r="D11" s="7">
        <v>1</v>
      </c>
      <c r="E11" s="8"/>
      <c r="F11" s="8">
        <f t="shared" si="0"/>
        <v>0</v>
      </c>
    </row>
    <row r="12" spans="1:6" s="2" customFormat="1" ht="24.95" customHeight="1" x14ac:dyDescent="0.25">
      <c r="A12" s="7" t="s">
        <v>29</v>
      </c>
      <c r="B12" s="6" t="s">
        <v>11</v>
      </c>
      <c r="C12" s="7" t="s">
        <v>5</v>
      </c>
      <c r="D12" s="7">
        <v>1</v>
      </c>
      <c r="E12" s="8"/>
      <c r="F12" s="8">
        <f t="shared" si="0"/>
        <v>0</v>
      </c>
    </row>
    <row r="13" spans="1:6" s="2" customFormat="1" ht="24.95" customHeight="1" x14ac:dyDescent="0.25">
      <c r="A13" s="7" t="s">
        <v>30</v>
      </c>
      <c r="B13" s="6" t="s">
        <v>13</v>
      </c>
      <c r="C13" s="7" t="s">
        <v>5</v>
      </c>
      <c r="D13" s="7">
        <v>1</v>
      </c>
      <c r="E13" s="8"/>
      <c r="F13" s="8">
        <f t="shared" si="0"/>
        <v>0</v>
      </c>
    </row>
    <row r="14" spans="1:6" s="2" customFormat="1" ht="24.95" customHeight="1" x14ac:dyDescent="0.25">
      <c r="A14" s="7" t="s">
        <v>31</v>
      </c>
      <c r="B14" s="6" t="s">
        <v>12</v>
      </c>
      <c r="C14" s="7" t="s">
        <v>5</v>
      </c>
      <c r="D14" s="7">
        <v>1</v>
      </c>
      <c r="E14" s="8"/>
      <c r="F14" s="8">
        <f t="shared" si="0"/>
        <v>0</v>
      </c>
    </row>
    <row r="15" spans="1:6" s="2" customFormat="1" ht="24.95" customHeight="1" x14ac:dyDescent="0.25">
      <c r="A15" s="7" t="s">
        <v>32</v>
      </c>
      <c r="B15" s="6" t="s">
        <v>14</v>
      </c>
      <c r="C15" s="7" t="s">
        <v>5</v>
      </c>
      <c r="D15" s="7">
        <v>1</v>
      </c>
      <c r="E15" s="8"/>
      <c r="F15" s="8">
        <f t="shared" si="0"/>
        <v>0</v>
      </c>
    </row>
    <row r="16" spans="1:6" s="2" customFormat="1" ht="24.95" customHeight="1" x14ac:dyDescent="0.25">
      <c r="A16" s="7" t="s">
        <v>33</v>
      </c>
      <c r="B16" s="6" t="s">
        <v>15</v>
      </c>
      <c r="C16" s="7" t="s">
        <v>5</v>
      </c>
      <c r="D16" s="7">
        <v>1</v>
      </c>
      <c r="E16" s="8"/>
      <c r="F16" s="8">
        <f t="shared" si="0"/>
        <v>0</v>
      </c>
    </row>
    <row r="17" spans="1:6" s="2" customFormat="1" ht="24.95" customHeight="1" x14ac:dyDescent="0.25">
      <c r="A17" s="7" t="s">
        <v>34</v>
      </c>
      <c r="B17" s="6" t="s">
        <v>16</v>
      </c>
      <c r="C17" s="7" t="s">
        <v>5</v>
      </c>
      <c r="D17" s="7">
        <v>1</v>
      </c>
      <c r="E17" s="8"/>
      <c r="F17" s="8">
        <f t="shared" si="0"/>
        <v>0</v>
      </c>
    </row>
    <row r="18" spans="1:6" s="2" customFormat="1" ht="24.95" customHeight="1" x14ac:dyDescent="0.25">
      <c r="A18" s="7" t="s">
        <v>35</v>
      </c>
      <c r="B18" s="6" t="s">
        <v>17</v>
      </c>
      <c r="C18" s="7" t="s">
        <v>5</v>
      </c>
      <c r="D18" s="7">
        <v>1</v>
      </c>
      <c r="E18" s="8"/>
      <c r="F18" s="8">
        <f t="shared" si="0"/>
        <v>0</v>
      </c>
    </row>
    <row r="19" spans="1:6" s="2" customFormat="1" ht="24.95" customHeight="1" x14ac:dyDescent="0.25">
      <c r="A19" s="7" t="s">
        <v>36</v>
      </c>
      <c r="B19" s="6" t="s">
        <v>18</v>
      </c>
      <c r="C19" s="7" t="s">
        <v>5</v>
      </c>
      <c r="D19" s="7">
        <v>1</v>
      </c>
      <c r="E19" s="8"/>
      <c r="F19" s="8">
        <f t="shared" si="0"/>
        <v>0</v>
      </c>
    </row>
    <row r="20" spans="1:6" s="2" customFormat="1" ht="24.95" customHeight="1" x14ac:dyDescent="0.25">
      <c r="A20" s="7" t="s">
        <v>37</v>
      </c>
      <c r="B20" s="6" t="s">
        <v>19</v>
      </c>
      <c r="C20" s="7" t="s">
        <v>5</v>
      </c>
      <c r="D20" s="7">
        <v>1</v>
      </c>
      <c r="E20" s="8"/>
      <c r="F20" s="8">
        <f t="shared" si="0"/>
        <v>0</v>
      </c>
    </row>
    <row r="21" spans="1:6" s="2" customFormat="1" ht="24.95" customHeight="1" x14ac:dyDescent="0.25">
      <c r="A21" s="7" t="s">
        <v>38</v>
      </c>
      <c r="B21" s="6" t="s">
        <v>20</v>
      </c>
      <c r="C21" s="7" t="s">
        <v>5</v>
      </c>
      <c r="D21" s="7">
        <v>1</v>
      </c>
      <c r="E21" s="8"/>
      <c r="F21" s="8">
        <f t="shared" si="0"/>
        <v>0</v>
      </c>
    </row>
    <row r="22" spans="1:6" s="2" customFormat="1" ht="24.95" customHeight="1" x14ac:dyDescent="0.25">
      <c r="A22" s="7" t="s">
        <v>39</v>
      </c>
      <c r="B22" s="6" t="s">
        <v>21</v>
      </c>
      <c r="C22" s="7" t="s">
        <v>5</v>
      </c>
      <c r="D22" s="7">
        <v>1</v>
      </c>
      <c r="E22" s="8"/>
      <c r="F22" s="8">
        <f t="shared" si="0"/>
        <v>0</v>
      </c>
    </row>
    <row r="23" spans="1:6" s="2" customFormat="1" ht="24.95" customHeight="1" x14ac:dyDescent="0.25">
      <c r="A23" s="7" t="s">
        <v>40</v>
      </c>
      <c r="B23" s="6" t="s">
        <v>22</v>
      </c>
      <c r="C23" s="7" t="s">
        <v>5</v>
      </c>
      <c r="D23" s="7">
        <v>1</v>
      </c>
      <c r="E23" s="8"/>
      <c r="F23" s="8">
        <f t="shared" si="0"/>
        <v>0</v>
      </c>
    </row>
    <row r="24" spans="1:6" s="2" customFormat="1" ht="78" customHeight="1" x14ac:dyDescent="0.25">
      <c r="A24" s="5" t="s">
        <v>2</v>
      </c>
      <c r="B24" s="10" t="s">
        <v>51</v>
      </c>
      <c r="C24" s="7" t="s">
        <v>23</v>
      </c>
      <c r="D24" s="7">
        <v>150</v>
      </c>
      <c r="E24" s="8"/>
      <c r="F24" s="8">
        <f t="shared" si="0"/>
        <v>0</v>
      </c>
    </row>
    <row r="25" spans="1:6" s="2" customFormat="1" ht="25.5" x14ac:dyDescent="0.25">
      <c r="A25" s="5" t="s">
        <v>52</v>
      </c>
      <c r="B25" s="10" t="s">
        <v>53</v>
      </c>
      <c r="C25" s="7" t="s">
        <v>5</v>
      </c>
      <c r="D25" s="7">
        <v>2</v>
      </c>
      <c r="E25" s="8"/>
      <c r="F25" s="8">
        <f t="shared" si="0"/>
        <v>0</v>
      </c>
    </row>
    <row r="26" spans="1:6" s="3" customFormat="1" ht="24.95" customHeight="1" x14ac:dyDescent="0.25">
      <c r="A26" s="12" t="s">
        <v>47</v>
      </c>
      <c r="B26" s="12"/>
      <c r="C26" s="12"/>
      <c r="D26" s="12"/>
      <c r="E26" s="12"/>
      <c r="F26" s="11">
        <f>SUM(F7:F25)</f>
        <v>0</v>
      </c>
    </row>
    <row r="27" spans="1:6" s="3" customFormat="1" ht="24.95" customHeight="1" x14ac:dyDescent="0.25">
      <c r="A27" s="12" t="s">
        <v>55</v>
      </c>
      <c r="B27" s="12"/>
      <c r="C27" s="12"/>
      <c r="D27" s="12"/>
      <c r="E27" s="12"/>
      <c r="F27" s="11">
        <f>F26*0.25</f>
        <v>0</v>
      </c>
    </row>
    <row r="28" spans="1:6" s="3" customFormat="1" ht="24.95" customHeight="1" x14ac:dyDescent="0.25">
      <c r="A28" s="12" t="s">
        <v>3</v>
      </c>
      <c r="B28" s="12"/>
      <c r="C28" s="12"/>
      <c r="D28" s="12"/>
      <c r="E28" s="12"/>
      <c r="F28" s="11">
        <f>SUM(F26:F27)</f>
        <v>0</v>
      </c>
    </row>
  </sheetData>
  <mergeCells count="6">
    <mergeCell ref="A28:E28"/>
    <mergeCell ref="A27:E27"/>
    <mergeCell ref="A26:E26"/>
    <mergeCell ref="A2:F2"/>
    <mergeCell ref="A1:F1"/>
    <mergeCell ref="B6:F6"/>
  </mergeCells>
  <pageMargins left="0.59055118110236227" right="0.59055118110236227" top="0.59055118110236227" bottom="0.59055118110236227" header="0.39370078740157483" footer="0.3937007874015748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2017-12-06T15:26:21Z</dcterms:created>
  <dcterms:modified xsi:type="dcterms:W3CDTF">2017-12-06T15:48:00Z</dcterms:modified>
</cp:coreProperties>
</file>