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E925958D-7112-4F62-9417-98AA5E41E74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6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6" l="1"/>
  <c r="F15" i="6"/>
  <c r="F14" i="6"/>
  <c r="F13" i="6"/>
  <c r="F12" i="6"/>
  <c r="F11" i="6"/>
  <c r="F10" i="6"/>
  <c r="F9" i="6"/>
  <c r="F8" i="6"/>
  <c r="F7" i="6"/>
  <c r="F5" i="6"/>
  <c r="F6" i="6"/>
  <c r="F18" i="6" l="1"/>
  <c r="F19" i="6" s="1"/>
</calcChain>
</file>

<file path=xl/sharedStrings.xml><?xml version="1.0" encoding="utf-8"?>
<sst xmlns="http://schemas.openxmlformats.org/spreadsheetml/2006/main" count="42" uniqueCount="34">
  <si>
    <t>Naziv i opis</t>
  </si>
  <si>
    <t>A</t>
  </si>
  <si>
    <t>B</t>
  </si>
  <si>
    <t>C</t>
  </si>
  <si>
    <t>D</t>
  </si>
  <si>
    <t>E</t>
  </si>
  <si>
    <t>TROŠKOVNIK</t>
  </si>
  <si>
    <t>R.B.</t>
  </si>
  <si>
    <t>Razdoblje pretplate (mjeseci)</t>
  </si>
  <si>
    <t>U</t>
  </si>
  <si>
    <t>(mjesto i datum)</t>
  </si>
  <si>
    <t>(ime i prezime ovlaštene osobe)</t>
  </si>
  <si>
    <t>(potpis)</t>
  </si>
  <si>
    <t>M.P.</t>
  </si>
  <si>
    <t>F = C x D x E</t>
  </si>
  <si>
    <t>Pretplata za uslugu Microsoft 365 Business Standard</t>
  </si>
  <si>
    <t>Pretplata za dodatak Microsoft Defender for Office 365 Plan 1</t>
  </si>
  <si>
    <t>Ukupna cijena
bez PDV-a
(EUR)</t>
  </si>
  <si>
    <t>UKUPNA CIJENA BEZ PDV-a (EUR):</t>
  </si>
  <si>
    <t>PDV 25% (EUR):</t>
  </si>
  <si>
    <t>UKUPNA CIJENA S PDV-om (EUR):</t>
  </si>
  <si>
    <t>/</t>
  </si>
  <si>
    <t>Pretplata na Microsoft Azure uslugu pod R.Br. 1 iz Specifikacije</t>
  </si>
  <si>
    <t>Pretplata na Microsoft Azure uslugu pod R.Br. 2 iz Specifikacije</t>
  </si>
  <si>
    <t>Pretplata na Microsoft Azure uslugu pod R.Br. 3 iz Specifikacije</t>
  </si>
  <si>
    <t>Pretplata na Microsoft Azure uslugu pod R.Br. 4 iz Specifikacije</t>
  </si>
  <si>
    <t>Pretplata na Microsoft Azure uslugu pod R.Br. 5 iz Specifikacije</t>
  </si>
  <si>
    <t>Pretplata na Microsoft Azure uslugu pod R.Br. 6 iz Specifikacije</t>
  </si>
  <si>
    <t>Pretplata na Microsoft Azure uslugu pod R.Br. 7 iz Specifikacije</t>
  </si>
  <si>
    <t>Pretplata na Microsoft Azure uslugu pod R.Br. 8 iz Specifikacije</t>
  </si>
  <si>
    <t>Pretplata na Microsoft Azure uslugu pod R.Br. 9 iz Specifikacije</t>
  </si>
  <si>
    <t>Mjesečna cijena
bez PDV-a
(EUR)</t>
  </si>
  <si>
    <t>Za stavke 3-11 navesti okvirnu mjesečnu cijenu</t>
  </si>
  <si>
    <t>Broj korisnika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</si>
</sst>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49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2" applyFont="1" applyBorder="1" applyAlignment="1" applyProtection="1">
      <alignment horizontal="center" vertical="center" wrapText="1"/>
      <protection locked="0"/>
    </xf>
    <xf numFmtId="49" fontId="9" fillId="0" borderId="2" xfId="2" applyNumberFormat="1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9" fillId="0" borderId="2" xfId="4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center"/>
    </xf>
    <xf numFmtId="0" fontId="11" fillId="0" borderId="2" xfId="2" applyFont="1" applyBorder="1" applyAlignment="1" applyProtection="1">
      <alignment horizontal="center" vertical="center" wrapText="1"/>
      <protection locked="0"/>
    </xf>
    <xf numFmtId="0" fontId="11" fillId="0" borderId="2" xfId="4" applyFont="1" applyBorder="1" applyAlignment="1" applyProtection="1">
      <alignment horizontal="center" vertical="center" wrapText="1"/>
      <protection locked="0"/>
    </xf>
    <xf numFmtId="0" fontId="11" fillId="0" borderId="2" xfId="4" applyFont="1" applyBorder="1" applyAlignment="1">
      <alignment horizontal="center" vertical="center" wrapText="1"/>
    </xf>
    <xf numFmtId="49" fontId="11" fillId="0" borderId="2" xfId="2" applyNumberFormat="1" applyFont="1" applyBorder="1" applyAlignment="1">
      <alignment horizontal="center" vertical="center" wrapText="1"/>
    </xf>
    <xf numFmtId="0" fontId="12" fillId="0" borderId="2" xfId="4" applyFont="1" applyBorder="1" applyAlignment="1" applyProtection="1">
      <alignment horizontal="center" vertical="center" wrapText="1"/>
      <protection locked="0"/>
    </xf>
    <xf numFmtId="4" fontId="13" fillId="0" borderId="2" xfId="2" applyNumberFormat="1" applyFont="1" applyBorder="1" applyAlignment="1">
      <alignment vertical="center" wrapText="1"/>
    </xf>
    <xf numFmtId="49" fontId="11" fillId="0" borderId="2" xfId="2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2" xfId="4" applyNumberFormat="1" applyFont="1" applyBorder="1" applyAlignment="1" applyProtection="1">
      <alignment horizontal="right" vertical="center" wrapText="1"/>
      <protection locked="0"/>
    </xf>
    <xf numFmtId="4" fontId="11" fillId="0" borderId="2" xfId="4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3" fillId="0" borderId="2" xfId="2" applyFont="1" applyBorder="1" applyAlignment="1">
      <alignment horizontal="right" vertical="center"/>
    </xf>
    <xf numFmtId="0" fontId="13" fillId="0" borderId="3" xfId="2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5">
    <cellStyle name="Hyperlink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_Prilog_1_Tehnicka_specifikacija_Grupa_1_Grupa_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Normal="100" workbookViewId="0">
      <selection activeCell="C4" sqref="C4"/>
    </sheetView>
  </sheetViews>
  <sheetFormatPr defaultColWidth="8.85546875" defaultRowHeight="15.75" x14ac:dyDescent="0.25"/>
  <cols>
    <col min="1" max="1" width="4.42578125" style="1" bestFit="1" customWidth="1"/>
    <col min="2" max="2" width="40.7109375" style="3" customWidth="1"/>
    <col min="3" max="4" width="8.7109375" style="4" customWidth="1"/>
    <col min="5" max="6" width="12.7109375" style="1" customWidth="1"/>
    <col min="7" max="16384" width="8.85546875" style="1"/>
  </cols>
  <sheetData>
    <row r="1" spans="1:6" ht="22.5" customHeight="1" x14ac:dyDescent="0.25">
      <c r="A1" s="30" t="s">
        <v>6</v>
      </c>
      <c r="B1" s="30"/>
      <c r="C1" s="30"/>
      <c r="D1" s="30"/>
      <c r="E1" s="30"/>
      <c r="F1" s="30"/>
    </row>
    <row r="2" spans="1:6" x14ac:dyDescent="0.25">
      <c r="A2" s="2"/>
      <c r="B2" s="2"/>
      <c r="C2" s="2"/>
      <c r="D2" s="2"/>
      <c r="E2" s="2"/>
      <c r="F2" s="2"/>
    </row>
    <row r="3" spans="1:6" s="14" customFormat="1" ht="51" x14ac:dyDescent="0.25">
      <c r="A3" s="10" t="s">
        <v>7</v>
      </c>
      <c r="B3" s="11" t="s">
        <v>0</v>
      </c>
      <c r="C3" s="12" t="s">
        <v>33</v>
      </c>
      <c r="D3" s="12" t="s">
        <v>8</v>
      </c>
      <c r="E3" s="13" t="s">
        <v>31</v>
      </c>
      <c r="F3" s="12" t="s">
        <v>17</v>
      </c>
    </row>
    <row r="4" spans="1:6" s="14" customFormat="1" ht="12.75" x14ac:dyDescent="0.25">
      <c r="A4" s="15" t="s">
        <v>1</v>
      </c>
      <c r="B4" s="18" t="s">
        <v>2</v>
      </c>
      <c r="C4" s="17" t="s">
        <v>3</v>
      </c>
      <c r="D4" s="17" t="s">
        <v>4</v>
      </c>
      <c r="E4" s="16" t="s">
        <v>5</v>
      </c>
      <c r="F4" s="17" t="s">
        <v>14</v>
      </c>
    </row>
    <row r="5" spans="1:6" s="14" customFormat="1" ht="25.5" x14ac:dyDescent="0.25">
      <c r="A5" s="15">
        <v>1</v>
      </c>
      <c r="B5" s="21" t="s">
        <v>15</v>
      </c>
      <c r="C5" s="22">
        <v>85</v>
      </c>
      <c r="D5" s="22">
        <v>12</v>
      </c>
      <c r="E5" s="23"/>
      <c r="F5" s="24">
        <f>C5*D5*E5</f>
        <v>0</v>
      </c>
    </row>
    <row r="6" spans="1:6" s="14" customFormat="1" ht="25.5" x14ac:dyDescent="0.25">
      <c r="A6" s="16">
        <v>2</v>
      </c>
      <c r="B6" s="25" t="s">
        <v>16</v>
      </c>
      <c r="C6" s="22">
        <v>85</v>
      </c>
      <c r="D6" s="22">
        <v>12</v>
      </c>
      <c r="E6" s="23"/>
      <c r="F6" s="24">
        <f>C6*D6*E6</f>
        <v>0</v>
      </c>
    </row>
    <row r="7" spans="1:6" s="14" customFormat="1" ht="25.5" x14ac:dyDescent="0.25">
      <c r="A7" s="16">
        <v>3</v>
      </c>
      <c r="B7" s="25" t="s">
        <v>22</v>
      </c>
      <c r="C7" s="26" t="s">
        <v>21</v>
      </c>
      <c r="D7" s="22">
        <v>12</v>
      </c>
      <c r="E7" s="23"/>
      <c r="F7" s="24">
        <f t="shared" ref="F7:F14" si="0">D7*E7</f>
        <v>0</v>
      </c>
    </row>
    <row r="8" spans="1:6" s="14" customFormat="1" ht="25.5" x14ac:dyDescent="0.25">
      <c r="A8" s="16">
        <v>4</v>
      </c>
      <c r="B8" s="25" t="s">
        <v>23</v>
      </c>
      <c r="C8" s="26" t="s">
        <v>21</v>
      </c>
      <c r="D8" s="22">
        <v>12</v>
      </c>
      <c r="E8" s="23"/>
      <c r="F8" s="24">
        <f t="shared" si="0"/>
        <v>0</v>
      </c>
    </row>
    <row r="9" spans="1:6" s="14" customFormat="1" ht="25.5" x14ac:dyDescent="0.25">
      <c r="A9" s="16">
        <v>5</v>
      </c>
      <c r="B9" s="25" t="s">
        <v>24</v>
      </c>
      <c r="C9" s="26" t="s">
        <v>21</v>
      </c>
      <c r="D9" s="22">
        <v>12</v>
      </c>
      <c r="E9" s="23"/>
      <c r="F9" s="24">
        <f t="shared" si="0"/>
        <v>0</v>
      </c>
    </row>
    <row r="10" spans="1:6" s="14" customFormat="1" ht="25.5" x14ac:dyDescent="0.25">
      <c r="A10" s="16">
        <v>6</v>
      </c>
      <c r="B10" s="25" t="s">
        <v>25</v>
      </c>
      <c r="C10" s="26" t="s">
        <v>21</v>
      </c>
      <c r="D10" s="22">
        <v>12</v>
      </c>
      <c r="E10" s="23"/>
      <c r="F10" s="24">
        <f t="shared" si="0"/>
        <v>0</v>
      </c>
    </row>
    <row r="11" spans="1:6" s="14" customFormat="1" ht="25.5" x14ac:dyDescent="0.25">
      <c r="A11" s="16">
        <v>7</v>
      </c>
      <c r="B11" s="25" t="s">
        <v>26</v>
      </c>
      <c r="C11" s="26" t="s">
        <v>21</v>
      </c>
      <c r="D11" s="22">
        <v>12</v>
      </c>
      <c r="E11" s="23"/>
      <c r="F11" s="24">
        <f t="shared" si="0"/>
        <v>0</v>
      </c>
    </row>
    <row r="12" spans="1:6" s="14" customFormat="1" ht="25.5" x14ac:dyDescent="0.25">
      <c r="A12" s="16">
        <v>8</v>
      </c>
      <c r="B12" s="25" t="s">
        <v>27</v>
      </c>
      <c r="C12" s="26" t="s">
        <v>21</v>
      </c>
      <c r="D12" s="22">
        <v>12</v>
      </c>
      <c r="E12" s="23"/>
      <c r="F12" s="24">
        <f t="shared" si="0"/>
        <v>0</v>
      </c>
    </row>
    <row r="13" spans="1:6" s="14" customFormat="1" ht="25.5" x14ac:dyDescent="0.25">
      <c r="A13" s="16">
        <v>9</v>
      </c>
      <c r="B13" s="25" t="s">
        <v>28</v>
      </c>
      <c r="C13" s="26" t="s">
        <v>21</v>
      </c>
      <c r="D13" s="22">
        <v>12</v>
      </c>
      <c r="E13" s="23"/>
      <c r="F13" s="24">
        <f t="shared" si="0"/>
        <v>0</v>
      </c>
    </row>
    <row r="14" spans="1:6" s="14" customFormat="1" ht="25.5" x14ac:dyDescent="0.25">
      <c r="A14" s="16">
        <v>10</v>
      </c>
      <c r="B14" s="25" t="s">
        <v>29</v>
      </c>
      <c r="C14" s="26" t="s">
        <v>21</v>
      </c>
      <c r="D14" s="22">
        <v>12</v>
      </c>
      <c r="E14" s="23"/>
      <c r="F14" s="24">
        <f t="shared" si="0"/>
        <v>0</v>
      </c>
    </row>
    <row r="15" spans="1:6" s="14" customFormat="1" ht="25.5" x14ac:dyDescent="0.25">
      <c r="A15" s="16">
        <v>11</v>
      </c>
      <c r="B15" s="25" t="s">
        <v>30</v>
      </c>
      <c r="C15" s="26" t="s">
        <v>21</v>
      </c>
      <c r="D15" s="22">
        <v>12</v>
      </c>
      <c r="E15" s="23"/>
      <c r="F15" s="24">
        <f t="shared" ref="F15" si="1">D15*E15</f>
        <v>0</v>
      </c>
    </row>
    <row r="16" spans="1:6" s="14" customFormat="1" x14ac:dyDescent="0.25">
      <c r="A16" s="19"/>
      <c r="B16" s="33" t="s">
        <v>32</v>
      </c>
      <c r="C16" s="34"/>
      <c r="D16" s="34"/>
      <c r="E16" s="34"/>
      <c r="F16" s="35"/>
    </row>
    <row r="17" spans="1:6" s="14" customFormat="1" ht="30" customHeight="1" x14ac:dyDescent="0.25">
      <c r="A17" s="31" t="s">
        <v>18</v>
      </c>
      <c r="B17" s="32"/>
      <c r="C17" s="32"/>
      <c r="D17" s="32"/>
      <c r="E17" s="31"/>
      <c r="F17" s="20">
        <f>SUM(F5:F15)</f>
        <v>0</v>
      </c>
    </row>
    <row r="18" spans="1:6" s="14" customFormat="1" ht="30" customHeight="1" x14ac:dyDescent="0.25">
      <c r="A18" s="31" t="s">
        <v>19</v>
      </c>
      <c r="B18" s="31"/>
      <c r="C18" s="31"/>
      <c r="D18" s="31"/>
      <c r="E18" s="31"/>
      <c r="F18" s="20">
        <f>F17*0.25</f>
        <v>0</v>
      </c>
    </row>
    <row r="19" spans="1:6" s="14" customFormat="1" ht="30" customHeight="1" x14ac:dyDescent="0.25">
      <c r="A19" s="31" t="s">
        <v>20</v>
      </c>
      <c r="B19" s="31"/>
      <c r="C19" s="31"/>
      <c r="D19" s="31"/>
      <c r="E19" s="31"/>
      <c r="F19" s="20">
        <f>F18+F17</f>
        <v>0</v>
      </c>
    </row>
    <row r="22" spans="1:6" s="8" customFormat="1" ht="15" x14ac:dyDescent="0.25">
      <c r="A22" s="5" t="s">
        <v>9</v>
      </c>
      <c r="B22" s="6"/>
      <c r="C22" s="7"/>
      <c r="D22" s="7"/>
      <c r="E22" s="7"/>
      <c r="F22" s="7"/>
    </row>
    <row r="23" spans="1:6" s="8" customFormat="1" ht="15" x14ac:dyDescent="0.25">
      <c r="A23" s="5"/>
      <c r="B23" s="9" t="s">
        <v>10</v>
      </c>
      <c r="C23" s="7"/>
      <c r="D23" s="27" t="s">
        <v>11</v>
      </c>
      <c r="E23" s="27"/>
      <c r="F23" s="27"/>
    </row>
    <row r="24" spans="1:6" s="8" customFormat="1" ht="15" x14ac:dyDescent="0.25">
      <c r="A24" s="5"/>
      <c r="B24" s="7"/>
      <c r="C24" s="7"/>
      <c r="D24" s="27"/>
      <c r="E24" s="27"/>
      <c r="F24" s="27"/>
    </row>
    <row r="25" spans="1:6" s="8" customFormat="1" ht="15" x14ac:dyDescent="0.25">
      <c r="A25" s="5"/>
      <c r="B25" s="7"/>
      <c r="C25" s="7"/>
      <c r="D25" s="7"/>
      <c r="E25" s="7"/>
      <c r="F25" s="7"/>
    </row>
    <row r="26" spans="1:6" s="8" customFormat="1" ht="15" x14ac:dyDescent="0.25">
      <c r="A26" s="5"/>
      <c r="B26" s="7"/>
      <c r="C26" s="7"/>
      <c r="D26" s="27"/>
      <c r="E26" s="27"/>
      <c r="F26" s="27"/>
    </row>
    <row r="27" spans="1:6" s="8" customFormat="1" ht="15" x14ac:dyDescent="0.25">
      <c r="A27" s="5"/>
      <c r="B27" s="7"/>
      <c r="C27" s="7"/>
      <c r="D27" s="28"/>
      <c r="E27" s="28"/>
      <c r="F27" s="28"/>
    </row>
    <row r="28" spans="1:6" s="8" customFormat="1" ht="15" x14ac:dyDescent="0.25">
      <c r="A28" s="5"/>
      <c r="B28" s="7"/>
      <c r="C28" s="7"/>
      <c r="D28" s="29" t="s">
        <v>12</v>
      </c>
      <c r="E28" s="29"/>
      <c r="F28" s="29"/>
    </row>
    <row r="29" spans="1:6" s="8" customFormat="1" ht="15" x14ac:dyDescent="0.25">
      <c r="A29" s="5"/>
      <c r="B29" s="7"/>
      <c r="C29" s="7"/>
      <c r="D29" s="7"/>
      <c r="E29" s="7"/>
      <c r="F29" s="7"/>
    </row>
    <row r="30" spans="1:6" s="8" customFormat="1" ht="15" x14ac:dyDescent="0.25">
      <c r="A30" s="5"/>
      <c r="B30" s="7"/>
      <c r="C30" s="7"/>
      <c r="D30" s="27" t="s">
        <v>13</v>
      </c>
      <c r="E30" s="27"/>
      <c r="F30" s="27"/>
    </row>
    <row r="31" spans="1:6" s="8" customFormat="1" ht="15" x14ac:dyDescent="0.25">
      <c r="A31" s="5"/>
      <c r="B31" s="7"/>
      <c r="C31" s="7"/>
      <c r="D31" s="27"/>
      <c r="E31" s="27"/>
      <c r="F31" s="27"/>
    </row>
  </sheetData>
  <mergeCells count="9">
    <mergeCell ref="D26:F27"/>
    <mergeCell ref="D28:F28"/>
    <mergeCell ref="D30:F31"/>
    <mergeCell ref="A1:F1"/>
    <mergeCell ref="A17:E17"/>
    <mergeCell ref="A18:E18"/>
    <mergeCell ref="A19:E19"/>
    <mergeCell ref="D23:F24"/>
    <mergeCell ref="B16:F16"/>
  </mergeCells>
  <pageMargins left="0.59055118110236227" right="0.59055118110236227" top="0.78740157480314965" bottom="0.78740157480314965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2021-04-23T11:40:52Z</dcterms:created>
  <dcterms:modified xsi:type="dcterms:W3CDTF">2023-05-18T13:13:46Z</dcterms:modified>
</cp:coreProperties>
</file>