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serv01\Admin\Nabava\Kopirke i pisači\2025\"/>
    </mc:Choice>
  </mc:AlternateContent>
  <xr:revisionPtr revIDLastSave="0" documentId="13_ncr:1_{949443B8-D0CC-4AAC-A570-F1AE151BD45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 l="1"/>
  <c r="G15" i="1" s="1"/>
  <c r="G16" i="1" l="1"/>
</calcChain>
</file>

<file path=xl/sharedStrings.xml><?xml version="1.0" encoding="utf-8"?>
<sst xmlns="http://schemas.openxmlformats.org/spreadsheetml/2006/main" count="42" uniqueCount="41">
  <si>
    <t>A</t>
  </si>
  <si>
    <t>B</t>
  </si>
  <si>
    <t>C</t>
  </si>
  <si>
    <t>D</t>
  </si>
  <si>
    <t>E</t>
  </si>
  <si>
    <t>Zahtjevana mogućnost</t>
  </si>
  <si>
    <t>Mogućnost crno bijelog ispisa formata A4, A3</t>
  </si>
  <si>
    <t>Automatski uvlakač papira (ADF)</t>
  </si>
  <si>
    <t>Automatski obostrani ispis</t>
  </si>
  <si>
    <t>Mjesto i datum:</t>
  </si>
  <si>
    <t>Ime i prezime odgovorne osobe:</t>
  </si>
  <si>
    <t>Potpis odgovorne osobe:</t>
  </si>
  <si>
    <t>Pečat:</t>
  </si>
  <si>
    <t>Razlučivost ispisa 1200 x 1200 dpi , 600 x 600 dpi</t>
  </si>
  <si>
    <t>Minimalno 3 ladice formata A4, te 1 ladica formata A3</t>
  </si>
  <si>
    <t>Procijenjeni godišnji ispis u boji</t>
  </si>
  <si>
    <t>Procijenjeni godišnji crno bijeli ispis</t>
  </si>
  <si>
    <t>Prilog 1</t>
  </si>
  <si>
    <t>Mogućnost ispisa u boji formata A4, A3</t>
  </si>
  <si>
    <t>Usluga - najam multifunkcijskih fotokopirnih uređaja</t>
  </si>
  <si>
    <t>Tehnička specifikacija multifunkcijskog fotokopirnog uređaja TIP1, proizvođača Canon</t>
  </si>
  <si>
    <t>F
(=B*C+D*E)</t>
  </si>
  <si>
    <t>Multifunkcijski fotokopirni uređaj TIP 1, 3. kat</t>
  </si>
  <si>
    <t>Multifunkcijski fotokopirni uređaj TIP 1, 4. kat</t>
  </si>
  <si>
    <t>Multifunkcijski fotokopirni uređaj TIP 1, 5. kat</t>
  </si>
  <si>
    <t>Multifunkcijski fotokopirni uređaj TIP 1, 6. kat</t>
  </si>
  <si>
    <r>
      <t xml:space="preserve">Multifunkcijski fotokopirni uređaj </t>
    </r>
    <r>
      <rPr>
        <sz val="9"/>
        <color indexed="8"/>
        <rFont val="Tahoma"/>
        <family val="2"/>
        <charset val="238"/>
      </rPr>
      <t>TIP 1</t>
    </r>
    <r>
      <rPr>
        <sz val="9"/>
        <color indexed="8"/>
        <rFont val="Tahoma"/>
        <family val="2"/>
        <charset val="238"/>
      </rPr>
      <t>, 2.kat</t>
    </r>
  </si>
  <si>
    <t>Cijena ponude bez PDV-a (EUR):</t>
  </si>
  <si>
    <t>PDV (EUR):</t>
  </si>
  <si>
    <t>Cijena ponude s PDV-om (EUR):</t>
  </si>
  <si>
    <t>Troškovnik usluge najma multifunkcijskih fotokopirnih uređaja</t>
  </si>
  <si>
    <t>Ponuđeno (Upisati DA/NE)</t>
  </si>
  <si>
    <t>Cijena ispisa u boji formata A4 
(EUR)</t>
  </si>
  <si>
    <t>Cijena crno bijelog ispisa formata A4
(EUR)</t>
  </si>
  <si>
    <t>Ukupno 
(EUR)</t>
  </si>
  <si>
    <t>Mogućnost instalacije aplikacije za kontrolu ispisa na jedan od uređaja u najmu sa slijedećim specifikacijama:
- Mogućnost korištenjea aplikacije bez internet veze
- Jedinstveno web sučelje za administraciju i prikaz svih aparata, tonera, servisnih dijelova spojenih u aplikaciju
- Prikaz stanja tonera i notifikacije kad razina bude nisko za uređaje koji su predmet najma
- Statistika ispisa po uređaju za protekli dan /tjedan/mjesec
- Statistika ispisa po korisniku za protekli dan/tjedan/mjesec</t>
  </si>
  <si>
    <t>Driveri za Windows 10, 11 (x64), Windows Server 2012, 2016, 2022 (x64)</t>
  </si>
  <si>
    <t>Mogućnost naprednog OCR skeniranja, skeniranja na e-mail, mrežne mape</t>
  </si>
  <si>
    <t>Minimalna brzina ispisa 35/35 str. u minuti (crno bijeli/u boji)</t>
  </si>
  <si>
    <r>
      <t>Multifunkcijski fotokopirni uređaj TIP 1,</t>
    </r>
    <r>
      <rPr>
        <b/>
        <sz val="9"/>
        <color indexed="8"/>
        <rFont val="Tahoma"/>
        <family val="2"/>
        <charset val="238"/>
      </rPr>
      <t xml:space="preserve"> </t>
    </r>
    <r>
      <rPr>
        <sz val="9"/>
        <color indexed="8"/>
        <rFont val="Tahoma"/>
        <family val="2"/>
        <charset val="238"/>
      </rPr>
      <t xml:space="preserve"> 2. kat</t>
    </r>
  </si>
  <si>
    <t xml:space="preserve">Multifunkcijski fotokopirni uređaj TIP 1, s FAX modulom, 3. kat,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</si>
</sst>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000\ [$€-1]"/>
  </numFmts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1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zoomScale="115" zoomScaleNormal="115" workbookViewId="0">
      <selection sqref="A1:G1"/>
    </sheetView>
  </sheetViews>
  <sheetFormatPr defaultRowHeight="15" x14ac:dyDescent="0.25"/>
  <cols>
    <col min="1" max="1" width="28.85546875" customWidth="1"/>
    <col min="2" max="2" width="6.28515625" customWidth="1"/>
    <col min="3" max="6" width="11.7109375" customWidth="1"/>
    <col min="7" max="7" width="14.5703125" customWidth="1"/>
  </cols>
  <sheetData>
    <row r="1" spans="1:7" x14ac:dyDescent="0.25">
      <c r="A1" s="16"/>
      <c r="B1" s="16"/>
      <c r="C1" s="16"/>
      <c r="D1" s="16"/>
      <c r="E1" s="16"/>
      <c r="F1" s="16"/>
      <c r="G1" s="16"/>
    </row>
    <row r="2" spans="1:7" s="3" customFormat="1" ht="24" customHeight="1" x14ac:dyDescent="0.25">
      <c r="A2" s="16" t="s">
        <v>17</v>
      </c>
      <c r="B2" s="16"/>
      <c r="C2" s="16"/>
      <c r="D2" s="16"/>
      <c r="E2" s="16"/>
      <c r="F2" s="16"/>
      <c r="G2" s="16"/>
    </row>
    <row r="3" spans="1:7" s="3" customFormat="1" ht="20.25" customHeight="1" x14ac:dyDescent="0.25">
      <c r="A3" s="23" t="s">
        <v>30</v>
      </c>
      <c r="B3" s="23"/>
      <c r="C3" s="23"/>
      <c r="D3" s="23"/>
      <c r="E3" s="23"/>
      <c r="F3" s="23"/>
      <c r="G3" s="23"/>
    </row>
    <row r="4" spans="1:7" ht="54" customHeight="1" x14ac:dyDescent="0.25">
      <c r="A4" s="19" t="s">
        <v>19</v>
      </c>
      <c r="B4" s="20"/>
      <c r="C4" s="2" t="s">
        <v>15</v>
      </c>
      <c r="D4" s="2" t="s">
        <v>32</v>
      </c>
      <c r="E4" s="2" t="s">
        <v>16</v>
      </c>
      <c r="F4" s="2" t="s">
        <v>33</v>
      </c>
      <c r="G4" s="2" t="s">
        <v>34</v>
      </c>
    </row>
    <row r="5" spans="1:7" ht="30.75" customHeight="1" x14ac:dyDescent="0.25">
      <c r="A5" s="21" t="s">
        <v>0</v>
      </c>
      <c r="B5" s="22"/>
      <c r="C5" s="1" t="s">
        <v>1</v>
      </c>
      <c r="D5" s="1" t="s">
        <v>2</v>
      </c>
      <c r="E5" s="1" t="s">
        <v>3</v>
      </c>
      <c r="F5" s="1" t="s">
        <v>4</v>
      </c>
      <c r="G5" s="1" t="s">
        <v>21</v>
      </c>
    </row>
    <row r="6" spans="1:7" ht="24" customHeight="1" x14ac:dyDescent="0.25">
      <c r="A6" s="17" t="s">
        <v>39</v>
      </c>
      <c r="B6" s="18"/>
      <c r="C6" s="4">
        <v>35000</v>
      </c>
      <c r="D6" s="12"/>
      <c r="E6" s="5">
        <v>20000</v>
      </c>
      <c r="F6" s="12"/>
      <c r="G6" s="15">
        <f>C6*D6+E6*F6</f>
        <v>0</v>
      </c>
    </row>
    <row r="7" spans="1:7" s="8" customFormat="1" ht="24" customHeight="1" x14ac:dyDescent="0.25">
      <c r="A7" s="17" t="s">
        <v>26</v>
      </c>
      <c r="B7" s="18"/>
      <c r="C7" s="4">
        <v>38000</v>
      </c>
      <c r="D7" s="12"/>
      <c r="E7" s="4">
        <v>15000</v>
      </c>
      <c r="F7" s="12"/>
      <c r="G7" s="15">
        <f t="shared" ref="G7:G13" si="0">C7*D7+E7*F7</f>
        <v>0</v>
      </c>
    </row>
    <row r="8" spans="1:7" ht="24" customHeight="1" x14ac:dyDescent="0.25">
      <c r="A8" s="17" t="s">
        <v>40</v>
      </c>
      <c r="B8" s="18"/>
      <c r="C8" s="4">
        <v>42000</v>
      </c>
      <c r="D8" s="12"/>
      <c r="E8" s="5">
        <v>32000</v>
      </c>
      <c r="F8" s="12"/>
      <c r="G8" s="15">
        <f t="shared" si="0"/>
        <v>0</v>
      </c>
    </row>
    <row r="9" spans="1:7" ht="24" customHeight="1" x14ac:dyDescent="0.25">
      <c r="A9" s="17" t="s">
        <v>22</v>
      </c>
      <c r="B9" s="18"/>
      <c r="C9" s="4">
        <v>75000</v>
      </c>
      <c r="D9" s="12"/>
      <c r="E9" s="5">
        <v>30000</v>
      </c>
      <c r="F9" s="12"/>
      <c r="G9" s="15">
        <f t="shared" si="0"/>
        <v>0</v>
      </c>
    </row>
    <row r="10" spans="1:7" ht="24" customHeight="1" x14ac:dyDescent="0.25">
      <c r="A10" s="17" t="s">
        <v>23</v>
      </c>
      <c r="B10" s="18"/>
      <c r="C10" s="4">
        <v>55000</v>
      </c>
      <c r="D10" s="12"/>
      <c r="E10" s="5">
        <v>33000</v>
      </c>
      <c r="F10" s="12"/>
      <c r="G10" s="15">
        <f t="shared" si="0"/>
        <v>0</v>
      </c>
    </row>
    <row r="11" spans="1:7" ht="24" customHeight="1" x14ac:dyDescent="0.25">
      <c r="A11" s="17" t="s">
        <v>23</v>
      </c>
      <c r="B11" s="18"/>
      <c r="C11" s="4">
        <v>15000</v>
      </c>
      <c r="D11" s="12"/>
      <c r="E11" s="5">
        <v>15000</v>
      </c>
      <c r="F11" s="12"/>
      <c r="G11" s="15">
        <f t="shared" si="0"/>
        <v>0</v>
      </c>
    </row>
    <row r="12" spans="1:7" ht="24" customHeight="1" x14ac:dyDescent="0.25">
      <c r="A12" s="17" t="s">
        <v>24</v>
      </c>
      <c r="B12" s="18"/>
      <c r="C12" s="4">
        <v>43000</v>
      </c>
      <c r="D12" s="12"/>
      <c r="E12" s="5">
        <v>38000</v>
      </c>
      <c r="F12" s="12"/>
      <c r="G12" s="15">
        <f t="shared" si="0"/>
        <v>0</v>
      </c>
    </row>
    <row r="13" spans="1:7" ht="24" customHeight="1" x14ac:dyDescent="0.25">
      <c r="A13" s="17" t="s">
        <v>25</v>
      </c>
      <c r="B13" s="18"/>
      <c r="C13" s="4">
        <v>50000</v>
      </c>
      <c r="D13" s="12"/>
      <c r="E13" s="5">
        <v>20000</v>
      </c>
      <c r="F13" s="12"/>
      <c r="G13" s="15">
        <f t="shared" si="0"/>
        <v>0</v>
      </c>
    </row>
    <row r="14" spans="1:7" ht="18" customHeight="1" x14ac:dyDescent="0.25">
      <c r="A14" s="31" t="s">
        <v>27</v>
      </c>
      <c r="B14" s="32"/>
      <c r="C14" s="32"/>
      <c r="D14" s="32"/>
      <c r="E14" s="32"/>
      <c r="F14" s="33"/>
      <c r="G14" s="14">
        <f>SUM(G6:G13)</f>
        <v>0</v>
      </c>
    </row>
    <row r="15" spans="1:7" x14ac:dyDescent="0.25">
      <c r="A15" s="31" t="s">
        <v>28</v>
      </c>
      <c r="B15" s="32"/>
      <c r="C15" s="32"/>
      <c r="D15" s="32"/>
      <c r="E15" s="32"/>
      <c r="F15" s="33"/>
      <c r="G15" s="14">
        <f>G14*0.25</f>
        <v>0</v>
      </c>
    </row>
    <row r="16" spans="1:7" x14ac:dyDescent="0.25">
      <c r="A16" s="31" t="s">
        <v>29</v>
      </c>
      <c r="B16" s="32"/>
      <c r="C16" s="32"/>
      <c r="D16" s="32"/>
      <c r="E16" s="32"/>
      <c r="F16" s="33"/>
      <c r="G16" s="14">
        <f>SUM(G14:G15)</f>
        <v>0</v>
      </c>
    </row>
    <row r="19" spans="1:7" ht="21" customHeight="1" x14ac:dyDescent="0.25">
      <c r="A19" s="23" t="s">
        <v>20</v>
      </c>
      <c r="B19" s="23"/>
      <c r="C19" s="23"/>
      <c r="D19" s="23"/>
      <c r="E19" s="23"/>
      <c r="F19" s="23"/>
      <c r="G19" s="23"/>
    </row>
    <row r="20" spans="1:7" ht="24.75" customHeight="1" x14ac:dyDescent="0.25">
      <c r="A20" s="19" t="s">
        <v>5</v>
      </c>
      <c r="B20" s="29"/>
      <c r="C20" s="29"/>
      <c r="D20" s="29"/>
      <c r="E20" s="29"/>
      <c r="F20" s="20"/>
      <c r="G20" s="11" t="s">
        <v>31</v>
      </c>
    </row>
    <row r="21" spans="1:7" ht="15" customHeight="1" x14ac:dyDescent="0.25">
      <c r="A21" s="30" t="s">
        <v>18</v>
      </c>
      <c r="B21" s="30"/>
      <c r="C21" s="30"/>
      <c r="D21" s="30"/>
      <c r="E21" s="30"/>
      <c r="F21" s="30"/>
      <c r="G21" s="13"/>
    </row>
    <row r="22" spans="1:7" x14ac:dyDescent="0.25">
      <c r="A22" s="28" t="s">
        <v>6</v>
      </c>
      <c r="B22" s="28"/>
      <c r="C22" s="28"/>
      <c r="D22" s="28"/>
      <c r="E22" s="28"/>
      <c r="F22" s="28"/>
      <c r="G22" s="13"/>
    </row>
    <row r="23" spans="1:7" x14ac:dyDescent="0.25">
      <c r="A23" s="28" t="s">
        <v>13</v>
      </c>
      <c r="B23" s="28"/>
      <c r="C23" s="28"/>
      <c r="D23" s="28"/>
      <c r="E23" s="28"/>
      <c r="F23" s="28"/>
      <c r="G23" s="13"/>
    </row>
    <row r="24" spans="1:7" x14ac:dyDescent="0.25">
      <c r="A24" s="28" t="s">
        <v>38</v>
      </c>
      <c r="B24" s="28"/>
      <c r="C24" s="28"/>
      <c r="D24" s="28"/>
      <c r="E24" s="28"/>
      <c r="F24" s="28"/>
      <c r="G24" s="13"/>
    </row>
    <row r="25" spans="1:7" x14ac:dyDescent="0.25">
      <c r="A25" s="28" t="s">
        <v>14</v>
      </c>
      <c r="B25" s="28"/>
      <c r="C25" s="28"/>
      <c r="D25" s="28"/>
      <c r="E25" s="28"/>
      <c r="F25" s="28"/>
      <c r="G25" s="13"/>
    </row>
    <row r="26" spans="1:7" x14ac:dyDescent="0.25">
      <c r="A26" s="28" t="s">
        <v>7</v>
      </c>
      <c r="B26" s="28"/>
      <c r="C26" s="28"/>
      <c r="D26" s="28"/>
      <c r="E26" s="28"/>
      <c r="F26" s="28"/>
      <c r="G26" s="13"/>
    </row>
    <row r="27" spans="1:7" x14ac:dyDescent="0.25">
      <c r="A27" s="28" t="s">
        <v>37</v>
      </c>
      <c r="B27" s="28"/>
      <c r="C27" s="28"/>
      <c r="D27" s="28"/>
      <c r="E27" s="28"/>
      <c r="F27" s="28"/>
      <c r="G27" s="13"/>
    </row>
    <row r="28" spans="1:7" x14ac:dyDescent="0.25">
      <c r="A28" s="28" t="s">
        <v>8</v>
      </c>
      <c r="B28" s="28"/>
      <c r="C28" s="28"/>
      <c r="D28" s="28"/>
      <c r="E28" s="28"/>
      <c r="F28" s="28"/>
      <c r="G28" s="13"/>
    </row>
    <row r="29" spans="1:7" ht="110.25" customHeight="1" x14ac:dyDescent="0.25">
      <c r="A29" s="27" t="s">
        <v>35</v>
      </c>
      <c r="B29" s="27"/>
      <c r="C29" s="27"/>
      <c r="D29" s="27"/>
      <c r="E29" s="27"/>
      <c r="F29" s="27"/>
      <c r="G29" s="10"/>
    </row>
    <row r="30" spans="1:7" x14ac:dyDescent="0.25">
      <c r="A30" s="28" t="s">
        <v>36</v>
      </c>
      <c r="B30" s="28"/>
      <c r="C30" s="28"/>
      <c r="D30" s="28"/>
      <c r="E30" s="28"/>
      <c r="F30" s="28"/>
      <c r="G30" s="13"/>
    </row>
    <row r="31" spans="1:7" x14ac:dyDescent="0.25">
      <c r="A31" s="6"/>
      <c r="B31" s="6"/>
      <c r="C31" s="6"/>
      <c r="D31" s="6"/>
      <c r="E31" s="6"/>
      <c r="F31" s="6"/>
      <c r="G31" s="6"/>
    </row>
    <row r="32" spans="1:7" ht="19.5" customHeight="1" x14ac:dyDescent="0.25">
      <c r="A32" s="24" t="s">
        <v>9</v>
      </c>
      <c r="B32" s="24"/>
      <c r="C32" s="25"/>
      <c r="D32" s="25"/>
      <c r="E32" s="25"/>
      <c r="F32" s="6"/>
      <c r="G32" s="6"/>
    </row>
    <row r="33" spans="1:7" x14ac:dyDescent="0.25">
      <c r="A33" s="9"/>
      <c r="B33" s="9"/>
      <c r="C33" s="7"/>
      <c r="D33" s="7"/>
      <c r="E33" s="7"/>
      <c r="F33" s="6"/>
      <c r="G33" s="6"/>
    </row>
    <row r="34" spans="1:7" x14ac:dyDescent="0.25">
      <c r="A34" s="24" t="s">
        <v>10</v>
      </c>
      <c r="B34" s="24"/>
      <c r="C34" s="25"/>
      <c r="D34" s="25"/>
      <c r="E34" s="25"/>
      <c r="F34" s="6"/>
      <c r="G34" s="6"/>
    </row>
    <row r="35" spans="1:7" x14ac:dyDescent="0.25">
      <c r="A35" s="9"/>
      <c r="B35" s="9"/>
      <c r="C35" s="7"/>
      <c r="D35" s="7"/>
      <c r="E35" s="7"/>
      <c r="F35" s="6"/>
      <c r="G35" s="6"/>
    </row>
    <row r="36" spans="1:7" x14ac:dyDescent="0.25">
      <c r="A36" s="24" t="s">
        <v>11</v>
      </c>
      <c r="B36" s="24"/>
      <c r="C36" s="25"/>
      <c r="D36" s="25"/>
      <c r="E36" s="25"/>
      <c r="F36" s="6"/>
      <c r="G36" s="6"/>
    </row>
    <row r="37" spans="1:7" x14ac:dyDescent="0.25">
      <c r="A37" s="9"/>
      <c r="B37" s="9"/>
      <c r="C37" s="7"/>
      <c r="D37" s="7"/>
      <c r="E37" s="7"/>
      <c r="F37" s="6"/>
      <c r="G37" s="6"/>
    </row>
    <row r="38" spans="1:7" ht="15" customHeight="1" x14ac:dyDescent="0.25">
      <c r="A38" s="24" t="s">
        <v>12</v>
      </c>
      <c r="B38" s="24"/>
      <c r="C38" s="26"/>
      <c r="D38" s="26"/>
      <c r="E38" s="26"/>
      <c r="F38" s="6"/>
      <c r="G38" s="6"/>
    </row>
  </sheetData>
  <mergeCells count="36">
    <mergeCell ref="A29:F29"/>
    <mergeCell ref="A30:F30"/>
    <mergeCell ref="A20:F20"/>
    <mergeCell ref="A19:G19"/>
    <mergeCell ref="A1:G1"/>
    <mergeCell ref="A21:F21"/>
    <mergeCell ref="A22:F22"/>
    <mergeCell ref="A23:F23"/>
    <mergeCell ref="A24:F24"/>
    <mergeCell ref="A25:F25"/>
    <mergeCell ref="A14:F14"/>
    <mergeCell ref="A15:F15"/>
    <mergeCell ref="A16:F16"/>
    <mergeCell ref="A27:F27"/>
    <mergeCell ref="A28:F28"/>
    <mergeCell ref="A26:F26"/>
    <mergeCell ref="A38:B38"/>
    <mergeCell ref="C34:E34"/>
    <mergeCell ref="C36:E36"/>
    <mergeCell ref="C38:E38"/>
    <mergeCell ref="A32:B32"/>
    <mergeCell ref="C32:E32"/>
    <mergeCell ref="A36:B36"/>
    <mergeCell ref="A34:B34"/>
    <mergeCell ref="A2:G2"/>
    <mergeCell ref="A11:B11"/>
    <mergeCell ref="A12:B12"/>
    <mergeCell ref="A13:B13"/>
    <mergeCell ref="A10:B10"/>
    <mergeCell ref="A4:B4"/>
    <mergeCell ref="A5:B5"/>
    <mergeCell ref="A6:B6"/>
    <mergeCell ref="A7:B7"/>
    <mergeCell ref="A8:B8"/>
    <mergeCell ref="A3:G3"/>
    <mergeCell ref="A9:B9"/>
  </mergeCells>
  <pageMargins left="3.937007874015748E-2" right="3.937007874015748E-2" top="0.11811023622047245" bottom="3.937007874015748E-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_dlc_DocId xmlns="6146af7f-0084-4d73-ba03-3592ba94085f">WAVD2PKNWJCJ-809784535-12088</_dlc_DocId>
    <_dlc_DocIdUrl xmlns="6146af7f-0084-4d73-ba03-3592ba94085f">
      <Url>https://infohera.sharepoint.com/sites/EGOPSTORAGEPROD1/_layouts/15/DocIdRedir.aspx?ID=WAVD2PKNWJCJ-809784535-12088</Url>
      <Description>WAVD2PKNWJCJ-809784535-12088</Description>
    </_dlc_DocIdUrl>
    <lcf76f155ced4ddcb4097134ff3c332f xmlns="dcad7ae0-6701-44b6-be6b-afe23f0db002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C2EB3E97F2B54BA1EA5FCB8105CCEF" ma:contentTypeVersion="12" ma:contentTypeDescription="Stvaranje novog dokumenta." ma:contentTypeScope="" ma:versionID="7ebafefd5d81dbc1a94e9f838e358204">
  <xsd:schema xmlns:xsd="http://www.w3.org/2001/XMLSchema" xmlns:xs="http://www.w3.org/2001/XMLSchema" xmlns:p="http://schemas.microsoft.com/office/2006/metadata/properties" xmlns:ns2="6146af7f-0084-4d73-ba03-3592ba94085f" xmlns:ns3="dcad7ae0-6701-44b6-be6b-afe23f0db002" targetNamespace="http://schemas.microsoft.com/office/2006/metadata/properties" ma:root="true" ma:fieldsID="235945fa5fc62f37e654738375bdc169" ns2:_="" ns3:_="">
    <xsd:import namespace="6146af7f-0084-4d73-ba03-3592ba94085f"/>
    <xsd:import namespace="dcad7ae0-6701-44b6-be6b-afe23f0db00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d7ae0-6701-44b6-be6b-afe23f0db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056797-E292-4C26-B3B4-29ACAABB27C7}">
  <ds:schemaRefs>
    <ds:schemaRef ds:uri="dcad7ae0-6701-44b6-be6b-afe23f0db002"/>
    <ds:schemaRef ds:uri="6146af7f-0084-4d73-ba03-3592ba94085f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8C59486-8BC7-4E47-BF33-DA8566271D1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90CD6D6-14CE-4585-A3CD-7D5223D465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dcad7ae0-6701-44b6-be6b-afe23f0db0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F56B965-D242-44F7-8CB1-F6A0281647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Matija Beljo</dc:creator>
  <cp:lastModifiedBy>Matija Beljo</cp:lastModifiedBy>
  <cp:lastPrinted>2023-03-01T11:10:46Z</cp:lastPrinted>
  <dcterms:created xsi:type="dcterms:W3CDTF">2015-02-27T13:17:08Z</dcterms:created>
  <dcterms:modified xsi:type="dcterms:W3CDTF">2025-03-17T09:12:47Z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0x01010053C2EB3E97F2B54BA1EA5FCB8105CCEF</vt:lpwstr>
  </property>
  <property fmtid="{D5CDD505-2E9C-101B-9397-08002B2CF9AE}" pid="3" name="_dlc_DocIdItemGuid">
    <vt:lpwstr>ba066ed2-1591-4255-9b49-d0a21e4a51c1</vt:lpwstr>
  </property>
  <property fmtid="{D5CDD505-2E9C-101B-9397-08002B2CF9AE}" pid="4" name="MediaServiceImageTags">
    <vt:lpwstr/>
  </property>
</Properties>
</file>