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57FA8EC6-C526-41CA-BD1D-97ED4EF9BC3E}" xr6:coauthVersionLast="47" xr6:coauthVersionMax="47" xr10:uidLastSave="{00000000-0000-0000-0000-000000000000}"/>
  <workbookProtection workbookAlgorithmName="SHA-512" workbookHashValue="ZEVDrWE7YnUObpJ7epnuaDyyILbQPBrglwbdWxVzJb/qRSVtLItZq8agZEo1bvr7gtTxhbxLEcIASm4ldP0lrg==" workbookSaltValue="zLngv3hDecgaF4QbupJ9xw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5_1" sheetId="2" r:id="rId2"/>
    <sheet name="Prilog 5_2" sheetId="5" r:id="rId3"/>
    <sheet name="Prilog 5_3" sheetId="6" r:id="rId4"/>
    <sheet name="Prilog 5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D6" i="7" l="1"/>
  <c r="C6" i="7"/>
  <c r="D6" i="6"/>
  <c r="C6" i="6"/>
  <c r="D6" i="5"/>
  <c r="C6" i="5"/>
  <c r="D6" i="2"/>
  <c r="C6" i="2"/>
  <c r="A2" i="7" l="1"/>
  <c r="A2" i="6"/>
  <c r="A2" i="5"/>
  <c r="A3" i="7"/>
  <c r="A2" i="2"/>
  <c r="A3" i="5" l="1"/>
  <c r="A3" i="6"/>
  <c r="D8" i="2"/>
  <c r="C8" i="2"/>
  <c r="D10" i="6" l="1"/>
  <c r="C10" i="6"/>
  <c r="C7" i="5"/>
  <c r="C25" i="2"/>
  <c r="C22" i="2" s="1"/>
  <c r="D19" i="7"/>
  <c r="C19" i="7"/>
  <c r="D16" i="7"/>
  <c r="C16" i="7"/>
  <c r="D13" i="7"/>
  <c r="C13" i="7"/>
  <c r="D10" i="7"/>
  <c r="C10" i="7"/>
  <c r="D7" i="7"/>
  <c r="C7" i="7"/>
  <c r="C7" i="6"/>
  <c r="C20" i="2" l="1"/>
  <c r="C28" i="7" s="1"/>
  <c r="D7" i="5"/>
  <c r="C13" i="2" l="1"/>
  <c r="C7" i="2" l="1"/>
  <c r="C27" i="7" s="1"/>
  <c r="A1" i="2" l="1"/>
  <c r="A1" i="6" l="1"/>
  <c r="A1" i="7"/>
  <c r="A1" i="5"/>
  <c r="D25" i="2"/>
  <c r="D22" i="2" s="1"/>
  <c r="C29" i="7" l="1"/>
  <c r="D7" i="6" l="1"/>
  <c r="D20" i="2" s="1"/>
  <c r="D28" i="7" s="1"/>
  <c r="D13" i="2" l="1"/>
  <c r="D7" i="2"/>
  <c r="D27" i="7" l="1"/>
  <c r="D29" i="7" s="1"/>
</calcChain>
</file>

<file path=xl/sharedStrings.xml><?xml version="1.0" encoding="utf-8"?>
<sst xmlns="http://schemas.openxmlformats.org/spreadsheetml/2006/main" count="82" uniqueCount="70">
  <si>
    <t>I.</t>
  </si>
  <si>
    <t>POSLOVNI PRIHODI</t>
  </si>
  <si>
    <t xml:space="preserve">1. </t>
  </si>
  <si>
    <t>2.</t>
  </si>
  <si>
    <t>II.</t>
  </si>
  <si>
    <t>POSLOVNI RASHODI</t>
  </si>
  <si>
    <t>Materijalni troškovi</t>
  </si>
  <si>
    <t>2.1.</t>
  </si>
  <si>
    <t>2.2.</t>
  </si>
  <si>
    <t>2.3.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</si>
  <si>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</si>
  <si>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</si>
  <si>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</si>
  <si>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</si>
  <si>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</si>
  <si>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</si>
  <si>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</si>
  <si>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</si>
  <si>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</si>
  <si>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</si>
  <si>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</si>
  <si>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</si>
  <si>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</si>
  <si>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</si>
  <si>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</si>
  <si>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</si>
  <si>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</si>
  <si>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</si>
  <si>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</si>
  <si>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</si>
  <si>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</si>
  <si>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</si>
  <si>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</si>
  <si>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</si>
  <si>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</si>
  <si>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</si>
  <si>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</si>
  <si>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</si>
  <si>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</si>
  <si>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</si>
  <si>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</si>
  <si>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</si>
  <si>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</si>
  <si>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</si>
  <si>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ZA OPERATORA TRŽIŠTA ELEKTRIČNE ENERGIJE I PLINA</t>
  </si>
  <si>
    <t>Prihodi od naknade za organiziranje tržišta</t>
  </si>
  <si>
    <t>a)</t>
  </si>
  <si>
    <t>električne energije</t>
  </si>
  <si>
    <t>b)</t>
  </si>
  <si>
    <t>plina</t>
  </si>
  <si>
    <t>Materijalni troškovi administracije, uprave i prodaje</t>
  </si>
  <si>
    <t>Usluge zakupa-lizinga</t>
  </si>
  <si>
    <t>Neto plaće i nadnice</t>
  </si>
  <si>
    <t>Promjene vrijednosti zaliha proizvodnje u tijeku i gotovih proizvoda</t>
  </si>
  <si>
    <t>Troškovi poreza i doprinosa iz plaća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</si>
  <si>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</si>
  <si>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</si>
  <si>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</si>
  <si>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</si>
  <si>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</si>
  <si>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</si>
  <si>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</si>
  <si>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</si>
  <si>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 xml:space="preserve"> Vrijednosna usklađenja (specificirati)</t>
  </si>
  <si>
    <t>(ime i prezime odgovorne osobe)</t>
  </si>
  <si>
    <t>(ime i prezime osobe za kontakt)</t>
  </si>
  <si>
    <t>(potpis odgovorne osobe)</t>
  </si>
  <si>
    <t xml:space="preserve">BILJEŠKE UZ RAČUN DOBITI I GUBITKA ZA 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</si>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</sst>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7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23" xfId="0" applyNumberFormat="1" applyFont="1" applyBorder="1" applyAlignment="1" applyProtection="1">
      <alignment horizontal="righ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4" borderId="17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66" t="s">
        <v>67</v>
      </c>
      <c r="B2" s="66"/>
      <c r="C2" s="66"/>
      <c r="D2" s="66"/>
      <c r="E2" s="66"/>
      <c r="F2" s="66"/>
      <c r="G2" s="67" t="s">
        <v>68</v>
      </c>
      <c r="H2" s="67"/>
      <c r="I2" s="26"/>
    </row>
    <row r="3" spans="1:9" ht="47.25" customHeight="1" x14ac:dyDescent="0.25">
      <c r="A3" s="71" t="s">
        <v>44</v>
      </c>
      <c r="B3" s="71"/>
      <c r="C3" s="71"/>
      <c r="D3" s="71"/>
      <c r="E3" s="71"/>
      <c r="F3" s="71"/>
      <c r="G3" s="71"/>
      <c r="H3" s="71"/>
      <c r="I3" s="71"/>
    </row>
    <row r="4" spans="1:9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45" customHeight="1" x14ac:dyDescent="0.25">
      <c r="B6" s="69"/>
      <c r="C6" s="69"/>
      <c r="D6" s="69"/>
      <c r="E6" s="69"/>
      <c r="F6" s="69"/>
      <c r="G6" s="69"/>
      <c r="H6" s="69"/>
    </row>
    <row r="7" spans="1:9" ht="15.75" customHeight="1" x14ac:dyDescent="0.25">
      <c r="B7" s="68" t="s">
        <v>29</v>
      </c>
      <c r="C7" s="68"/>
      <c r="D7" s="68"/>
      <c r="E7" s="68"/>
      <c r="F7" s="68"/>
      <c r="G7" s="68"/>
      <c r="H7" s="68"/>
    </row>
    <row r="8" spans="1:9" x14ac:dyDescent="0.25">
      <c r="B8" s="47"/>
      <c r="C8" s="47"/>
      <c r="D8" s="47"/>
      <c r="E8" s="47"/>
      <c r="F8" s="47"/>
      <c r="G8" s="47"/>
      <c r="H8" s="47"/>
    </row>
    <row r="10" spans="1:9" ht="30" customHeight="1" x14ac:dyDescent="0.25">
      <c r="B10" s="69"/>
      <c r="C10" s="69"/>
      <c r="D10" s="69"/>
      <c r="E10" s="69"/>
      <c r="F10" s="69"/>
      <c r="G10" s="69"/>
      <c r="H10" s="69"/>
    </row>
    <row r="11" spans="1:9" x14ac:dyDescent="0.25">
      <c r="B11" s="68" t="s">
        <v>30</v>
      </c>
      <c r="C11" s="68"/>
      <c r="D11" s="68"/>
      <c r="E11" s="68"/>
      <c r="F11" s="68"/>
      <c r="G11" s="68"/>
      <c r="H11" s="68"/>
    </row>
    <row r="12" spans="1:9" x14ac:dyDescent="0.25">
      <c r="B12" s="47"/>
      <c r="C12" s="47"/>
      <c r="D12" s="47"/>
      <c r="E12" s="47"/>
      <c r="F12" s="47"/>
      <c r="G12" s="47"/>
      <c r="H12" s="47"/>
    </row>
    <row r="14" spans="1:9" x14ac:dyDescent="0.25">
      <c r="B14" s="72"/>
      <c r="C14" s="72"/>
      <c r="D14" s="72"/>
      <c r="E14" s="72"/>
      <c r="F14" s="72"/>
      <c r="G14" s="72"/>
      <c r="H14" s="72"/>
    </row>
    <row r="15" spans="1:9" x14ac:dyDescent="0.25">
      <c r="B15" s="68" t="s">
        <v>31</v>
      </c>
      <c r="C15" s="68"/>
      <c r="D15" s="68"/>
      <c r="E15" s="68"/>
      <c r="F15" s="68"/>
      <c r="G15" s="68"/>
      <c r="H15" s="68"/>
    </row>
    <row r="16" spans="1:9" x14ac:dyDescent="0.25">
      <c r="B16" s="47"/>
      <c r="C16" s="47"/>
      <c r="D16" s="47"/>
      <c r="E16" s="47"/>
      <c r="F16" s="47"/>
      <c r="G16" s="47"/>
      <c r="H16" s="47"/>
    </row>
    <row r="17" spans="2:8" x14ac:dyDescent="0.25">
      <c r="B17" s="47"/>
      <c r="C17" s="47"/>
      <c r="D17" s="47"/>
      <c r="E17" s="47"/>
      <c r="F17" s="47"/>
      <c r="G17" s="47"/>
      <c r="H17" s="47"/>
    </row>
    <row r="18" spans="2:8" x14ac:dyDescent="0.25">
      <c r="B18" s="69"/>
      <c r="C18" s="69"/>
      <c r="D18" s="69"/>
      <c r="E18" s="69"/>
      <c r="F18" s="69"/>
      <c r="G18" s="69"/>
      <c r="H18" s="69"/>
    </row>
    <row r="19" spans="2:8" x14ac:dyDescent="0.25">
      <c r="B19" s="68" t="s">
        <v>64</v>
      </c>
      <c r="C19" s="68"/>
      <c r="D19" s="68"/>
      <c r="E19" s="68"/>
      <c r="F19" s="68"/>
      <c r="G19" s="68"/>
      <c r="H19" s="68"/>
    </row>
    <row r="20" spans="2:8" x14ac:dyDescent="0.25">
      <c r="B20" s="47"/>
      <c r="C20" s="47"/>
      <c r="D20" s="47"/>
      <c r="E20" s="47"/>
      <c r="F20" s="47"/>
      <c r="G20" s="47"/>
      <c r="H20" s="47"/>
    </row>
    <row r="22" spans="2:8" x14ac:dyDescent="0.25">
      <c r="B22" s="69"/>
      <c r="C22" s="69"/>
      <c r="D22" s="69"/>
      <c r="E22" s="69"/>
      <c r="F22" s="69"/>
      <c r="G22" s="69"/>
      <c r="H22" s="69"/>
    </row>
    <row r="23" spans="2:8" x14ac:dyDescent="0.25">
      <c r="B23" s="68" t="s">
        <v>65</v>
      </c>
      <c r="C23" s="68"/>
      <c r="D23" s="68"/>
      <c r="E23" s="68"/>
      <c r="F23" s="68"/>
      <c r="G23" s="68"/>
      <c r="H23" s="68"/>
    </row>
    <row r="24" spans="2:8" x14ac:dyDescent="0.25">
      <c r="B24" s="47"/>
      <c r="C24" s="47"/>
      <c r="D24" s="47"/>
      <c r="E24" s="47"/>
      <c r="F24" s="47"/>
      <c r="G24" s="47"/>
      <c r="H24" s="47"/>
    </row>
    <row r="26" spans="2:8" x14ac:dyDescent="0.25">
      <c r="B26" s="69"/>
      <c r="C26" s="69"/>
      <c r="D26" s="69"/>
      <c r="E26" s="69"/>
      <c r="F26" s="69"/>
      <c r="G26" s="69"/>
      <c r="H26" s="69"/>
    </row>
    <row r="27" spans="2:8" x14ac:dyDescent="0.25">
      <c r="B27" s="68" t="s">
        <v>32</v>
      </c>
      <c r="C27" s="68"/>
      <c r="D27" s="68"/>
      <c r="E27" s="68"/>
      <c r="F27" s="68"/>
      <c r="G27" s="68"/>
      <c r="H27" s="68"/>
    </row>
    <row r="28" spans="2:8" x14ac:dyDescent="0.25">
      <c r="B28" s="47"/>
      <c r="C28" s="47"/>
      <c r="D28" s="47"/>
      <c r="E28" s="47"/>
      <c r="F28" s="47"/>
      <c r="G28" s="47"/>
      <c r="H28" s="47"/>
    </row>
    <row r="30" spans="2:8" x14ac:dyDescent="0.25">
      <c r="B30" s="70"/>
      <c r="C30" s="70"/>
      <c r="D30" s="70"/>
      <c r="E30" s="70"/>
      <c r="F30" s="70"/>
      <c r="G30" s="70"/>
      <c r="H30" s="70"/>
    </row>
    <row r="31" spans="2:8" x14ac:dyDescent="0.25">
      <c r="B31" s="68" t="s">
        <v>33</v>
      </c>
      <c r="C31" s="68"/>
      <c r="D31" s="68"/>
      <c r="E31" s="68"/>
      <c r="F31" s="68"/>
      <c r="G31" s="68"/>
      <c r="H31" s="68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70"/>
      <c r="B35" s="70"/>
      <c r="C35" s="70"/>
      <c r="F35" s="73"/>
      <c r="G35" s="73"/>
      <c r="H35" s="73"/>
      <c r="I35" s="73"/>
    </row>
    <row r="36" spans="1:9" x14ac:dyDescent="0.25">
      <c r="A36" s="68" t="s">
        <v>34</v>
      </c>
      <c r="B36" s="68"/>
      <c r="C36" s="68"/>
      <c r="F36" s="68" t="s">
        <v>66</v>
      </c>
      <c r="G36" s="68"/>
      <c r="H36" s="68"/>
      <c r="I36" s="68"/>
    </row>
    <row r="38" spans="1:9" x14ac:dyDescent="0.25">
      <c r="A38" s="24"/>
      <c r="B38" s="24"/>
      <c r="C38" s="24"/>
      <c r="D38" s="24"/>
      <c r="E38" s="24"/>
      <c r="F38" s="24"/>
      <c r="G38" s="24"/>
      <c r="H38" s="24"/>
      <c r="I38" s="24"/>
    </row>
  </sheetData>
  <sheetProtection algorithmName="SHA-512" hashValue="/gQKmcx0C8Y7qdozuvvBw+poSWaUNbmAf2bR6j0cPYnMA6EqNL/vCNfeyTBivABxUVYUOhLKu1v4AhCS2ZoZnA==" saltValue="+DaO6WehnIGkDToZzYBvNA==" spinCount="100000" sheet="1" objects="1" scenarios="1"/>
  <mergeCells count="21">
    <mergeCell ref="B31:H31"/>
    <mergeCell ref="A35:C35"/>
    <mergeCell ref="F35:I35"/>
    <mergeCell ref="A36:C36"/>
    <mergeCell ref="F36:I36"/>
    <mergeCell ref="A2:F2"/>
    <mergeCell ref="G2:H2"/>
    <mergeCell ref="B27:H27"/>
    <mergeCell ref="B22:H22"/>
    <mergeCell ref="B30:H30"/>
    <mergeCell ref="A3:I3"/>
    <mergeCell ref="B6:H6"/>
    <mergeCell ref="B7:H7"/>
    <mergeCell ref="B10:H10"/>
    <mergeCell ref="B26:H26"/>
    <mergeCell ref="B14:H14"/>
    <mergeCell ref="B18:H18"/>
    <mergeCell ref="B11:H11"/>
    <mergeCell ref="B15:H15"/>
    <mergeCell ref="B19:H19"/>
    <mergeCell ref="B23:H23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Ruler="0" zoomScaleNormal="100" zoomScalePageLayoutView="12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2" style="1" customWidth="1"/>
    <col min="3" max="4" width="20.7109375" style="6" customWidth="1"/>
    <col min="5" max="16384" width="9.140625" style="1"/>
  </cols>
  <sheetData>
    <row r="1" spans="1:4" x14ac:dyDescent="0.25">
      <c r="A1" s="76" t="str">
        <f>CONCATENATE("BILJEŠKE UZ RAČUN DOBITI I GUBITKA ZA ",'Opći podaci'!$G$2,". GODINU")</f>
        <v>BILJEŠKE UZ RAČUN DOBITI I GUBITKA ZA ____. GODINU</v>
      </c>
      <c r="B1" s="76"/>
      <c r="C1" s="76"/>
      <c r="D1" s="76"/>
    </row>
    <row r="2" spans="1:4" s="2" customFormat="1" ht="47.25" customHeight="1" x14ac:dyDescent="0.25">
      <c r="A2" s="71" t="str">
        <f>'Opći podaci'!A3</f>
        <v>ZA OPERATORA TRŽIŠTA ELEKTRIČNE ENERGIJE I PLINA</v>
      </c>
      <c r="B2" s="71"/>
      <c r="C2" s="71"/>
      <c r="D2" s="71"/>
    </row>
    <row r="3" spans="1:4" s="2" customFormat="1" ht="50.1" customHeight="1" x14ac:dyDescent="0.25">
      <c r="A3" s="77" t="str">
        <f>IF('Opći podaci'!B6="","",'Opći podaci'!B6)</f>
        <v/>
      </c>
      <c r="B3" s="78"/>
      <c r="C3" s="25"/>
      <c r="D3" s="25"/>
    </row>
    <row r="5" spans="1:4" s="4" customFormat="1" ht="12.75" x14ac:dyDescent="0.25">
      <c r="A5" s="13"/>
      <c r="B5" s="74" t="s">
        <v>27</v>
      </c>
      <c r="C5" s="10" t="s">
        <v>69</v>
      </c>
      <c r="D5" s="10" t="s">
        <v>69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29" t="s">
        <v>0</v>
      </c>
      <c r="B7" s="30" t="s">
        <v>1</v>
      </c>
      <c r="C7" s="48">
        <f>SUM(C8,C13)</f>
        <v>0</v>
      </c>
      <c r="D7" s="48">
        <f>SUM(D8,D13)</f>
        <v>0</v>
      </c>
    </row>
    <row r="8" spans="1:4" s="3" customFormat="1" x14ac:dyDescent="0.25">
      <c r="A8" s="31" t="s">
        <v>2</v>
      </c>
      <c r="B8" s="32" t="s">
        <v>45</v>
      </c>
      <c r="C8" s="49">
        <f>SUM(C9:C12)</f>
        <v>0</v>
      </c>
      <c r="D8" s="49">
        <f>SUM(D9:D12)</f>
        <v>0</v>
      </c>
    </row>
    <row r="9" spans="1:4" x14ac:dyDescent="0.25">
      <c r="A9" s="33" t="s">
        <v>46</v>
      </c>
      <c r="B9" s="27" t="s">
        <v>47</v>
      </c>
      <c r="C9" s="50"/>
      <c r="D9" s="50"/>
    </row>
    <row r="10" spans="1:4" x14ac:dyDescent="0.25">
      <c r="A10" s="33" t="s">
        <v>48</v>
      </c>
      <c r="B10" s="27" t="s">
        <v>49</v>
      </c>
      <c r="C10" s="50"/>
      <c r="D10" s="50"/>
    </row>
    <row r="11" spans="1:4" x14ac:dyDescent="0.25">
      <c r="A11" s="34"/>
      <c r="B11" s="28"/>
      <c r="C11" s="50"/>
      <c r="D11" s="50"/>
    </row>
    <row r="12" spans="1:4" x14ac:dyDescent="0.25">
      <c r="A12" s="34"/>
      <c r="B12" s="28"/>
      <c r="C12" s="50"/>
      <c r="D12" s="50"/>
    </row>
    <row r="13" spans="1:4" s="3" customFormat="1" x14ac:dyDescent="0.25">
      <c r="A13" s="31" t="s">
        <v>3</v>
      </c>
      <c r="B13" s="32" t="s">
        <v>25</v>
      </c>
      <c r="C13" s="49">
        <f>SUM(C14:C19)</f>
        <v>0</v>
      </c>
      <c r="D13" s="49">
        <f>SUM(D14:D19)</f>
        <v>0</v>
      </c>
    </row>
    <row r="14" spans="1:4" x14ac:dyDescent="0.25">
      <c r="A14" s="34"/>
      <c r="B14" s="28"/>
      <c r="C14" s="51"/>
      <c r="D14" s="51"/>
    </row>
    <row r="15" spans="1:4" x14ac:dyDescent="0.25">
      <c r="A15" s="34"/>
      <c r="B15" s="28"/>
      <c r="C15" s="51"/>
      <c r="D15" s="51"/>
    </row>
    <row r="16" spans="1:4" x14ac:dyDescent="0.25">
      <c r="A16" s="34"/>
      <c r="B16" s="28"/>
      <c r="C16" s="51"/>
      <c r="D16" s="51"/>
    </row>
    <row r="17" spans="1:4" x14ac:dyDescent="0.25">
      <c r="A17" s="34"/>
      <c r="B17" s="28"/>
      <c r="C17" s="51"/>
      <c r="D17" s="51"/>
    </row>
    <row r="18" spans="1:4" x14ac:dyDescent="0.25">
      <c r="A18" s="34"/>
      <c r="B18" s="28"/>
      <c r="C18" s="51"/>
      <c r="D18" s="51"/>
    </row>
    <row r="19" spans="1:4" x14ac:dyDescent="0.25">
      <c r="A19" s="34"/>
      <c r="B19" s="28"/>
      <c r="C19" s="51"/>
      <c r="D19" s="51"/>
    </row>
    <row r="20" spans="1:4" s="3" customFormat="1" x14ac:dyDescent="0.25">
      <c r="A20" s="31" t="s">
        <v>4</v>
      </c>
      <c r="B20" s="32" t="s">
        <v>5</v>
      </c>
      <c r="C20" s="49">
        <f>+C21+C22+'Prilog 5_2'!C7+'Prilog 5_3'!C7+'Prilog 5_3'!C10+'Prilog 5_4'!C7+'Prilog 5_4'!C10+'Prilog 5_4'!C13</f>
        <v>0</v>
      </c>
      <c r="D20" s="49">
        <f>+D21+D22+'Prilog 5_2'!D7+'Prilog 5_3'!D7+'Prilog 5_3'!D10+'Prilog 5_4'!D7+'Prilog 5_4'!D10+'Prilog 5_4'!D13</f>
        <v>0</v>
      </c>
    </row>
    <row r="21" spans="1:4" s="3" customFormat="1" ht="25.5" x14ac:dyDescent="0.25">
      <c r="A21" s="31" t="s">
        <v>2</v>
      </c>
      <c r="B21" s="32" t="s">
        <v>53</v>
      </c>
      <c r="C21" s="51"/>
      <c r="D21" s="51"/>
    </row>
    <row r="22" spans="1:4" s="3" customFormat="1" x14ac:dyDescent="0.25">
      <c r="A22" s="31" t="s">
        <v>3</v>
      </c>
      <c r="B22" s="32" t="s">
        <v>6</v>
      </c>
      <c r="C22" s="49">
        <f>SUM(C23:C25)</f>
        <v>0</v>
      </c>
      <c r="D22" s="49">
        <f>SUM(D23:D25)</f>
        <v>0</v>
      </c>
    </row>
    <row r="23" spans="1:4" x14ac:dyDescent="0.25">
      <c r="A23" s="33" t="s">
        <v>7</v>
      </c>
      <c r="B23" s="27" t="s">
        <v>50</v>
      </c>
      <c r="C23" s="51"/>
      <c r="D23" s="51"/>
    </row>
    <row r="24" spans="1:4" x14ac:dyDescent="0.25">
      <c r="A24" s="33" t="s">
        <v>8</v>
      </c>
      <c r="B24" s="27" t="s">
        <v>51</v>
      </c>
      <c r="C24" s="51"/>
      <c r="D24" s="51"/>
    </row>
    <row r="25" spans="1:4" x14ac:dyDescent="0.25">
      <c r="A25" s="33" t="s">
        <v>9</v>
      </c>
      <c r="B25" s="27" t="s">
        <v>23</v>
      </c>
      <c r="C25" s="52">
        <f>SUM(C26:C32)</f>
        <v>0</v>
      </c>
      <c r="D25" s="52">
        <f>SUM(D26:D32)</f>
        <v>0</v>
      </c>
    </row>
    <row r="26" spans="1:4" x14ac:dyDescent="0.25">
      <c r="A26" s="34"/>
      <c r="B26" s="28"/>
      <c r="C26" s="51"/>
      <c r="D26" s="51"/>
    </row>
    <row r="27" spans="1:4" x14ac:dyDescent="0.25">
      <c r="A27" s="34"/>
      <c r="B27" s="28"/>
      <c r="C27" s="51"/>
      <c r="D27" s="51"/>
    </row>
    <row r="28" spans="1:4" x14ac:dyDescent="0.25">
      <c r="A28" s="34"/>
      <c r="B28" s="28"/>
      <c r="C28" s="51"/>
      <c r="D28" s="51"/>
    </row>
    <row r="29" spans="1:4" x14ac:dyDescent="0.25">
      <c r="A29" s="34"/>
      <c r="B29" s="28"/>
      <c r="C29" s="51"/>
      <c r="D29" s="51"/>
    </row>
    <row r="30" spans="1:4" x14ac:dyDescent="0.25">
      <c r="A30" s="35"/>
      <c r="B30" s="36"/>
      <c r="C30" s="53"/>
      <c r="D30" s="53"/>
    </row>
    <row r="31" spans="1:4" x14ac:dyDescent="0.25">
      <c r="A31" s="35"/>
      <c r="B31" s="36"/>
      <c r="C31" s="53"/>
      <c r="D31" s="53"/>
    </row>
    <row r="32" spans="1:4" x14ac:dyDescent="0.25">
      <c r="A32" s="37"/>
      <c r="B32" s="38"/>
      <c r="C32" s="54"/>
      <c r="D32" s="54"/>
    </row>
    <row r="33" spans="1:4" x14ac:dyDescent="0.25">
      <c r="A33" s="15"/>
      <c r="B33" s="4"/>
      <c r="C33" s="5"/>
      <c r="D33" s="5"/>
    </row>
  </sheetData>
  <sheetProtection algorithmName="SHA-512" hashValue="N6FzmAoWTZUGHroRFTHpMNJm0dHTyuXyb+IJwREqzy6U8fEjEC/EbtEjhv8tGPQIM9uiJUDf3MVP9LR1zS5X9Q==" saltValue="rLCR6LEEn9GaV6vSkhdw3g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6" fitToHeight="10" orientation="portrait" r:id="rId1"/>
  <headerFooter>
    <oddHeader>&amp;RPRILOG 5_1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BE81AFD-9AAA-428A-9E49-16BFBD5534AC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30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ht="19.5" customHeight="1" x14ac:dyDescent="0.25">
      <c r="A1" s="76" t="str">
        <f>'Prilog 5_1'!A1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71" t="str">
        <f>'Prilog 5_1'!A2</f>
        <v>ZA OPERATORA TRŽIŠTA ELEKTRIČNE ENERGIJE I PLINA</v>
      </c>
      <c r="B2" s="71"/>
      <c r="C2" s="71"/>
      <c r="D2" s="71"/>
    </row>
    <row r="3" spans="1:4" s="2" customFormat="1" ht="50.1" customHeight="1" x14ac:dyDescent="0.25">
      <c r="A3" s="81" t="str">
        <f>'Prilog 5_1'!A3</f>
        <v/>
      </c>
      <c r="B3" s="82"/>
      <c r="C3" s="25"/>
      <c r="D3" s="25"/>
    </row>
    <row r="4" spans="1:4" x14ac:dyDescent="0.25">
      <c r="A4" s="7"/>
      <c r="B4" s="7"/>
      <c r="C4" s="7"/>
      <c r="D4" s="7"/>
    </row>
    <row r="5" spans="1:4" x14ac:dyDescent="0.25">
      <c r="A5" s="13"/>
      <c r="B5" s="74" t="s">
        <v>27</v>
      </c>
      <c r="C5" s="10" t="s">
        <v>69</v>
      </c>
      <c r="D5" s="10" t="s">
        <v>69</v>
      </c>
    </row>
    <row r="6" spans="1:4" ht="16.5" customHeight="1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x14ac:dyDescent="0.25">
      <c r="A7" s="40" t="s">
        <v>10</v>
      </c>
      <c r="B7" s="41" t="s">
        <v>35</v>
      </c>
      <c r="C7" s="55">
        <f>SUM(C8:C10)</f>
        <v>0</v>
      </c>
      <c r="D7" s="55">
        <f>SUM(D8:D10)</f>
        <v>0</v>
      </c>
    </row>
    <row r="8" spans="1:4" x14ac:dyDescent="0.25">
      <c r="A8" s="33" t="s">
        <v>38</v>
      </c>
      <c r="B8" s="39" t="s">
        <v>52</v>
      </c>
      <c r="C8" s="56"/>
      <c r="D8" s="57"/>
    </row>
    <row r="9" spans="1:4" x14ac:dyDescent="0.25">
      <c r="A9" s="33" t="s">
        <v>39</v>
      </c>
      <c r="B9" s="27" t="s">
        <v>54</v>
      </c>
      <c r="C9" s="58"/>
      <c r="D9" s="59"/>
    </row>
    <row r="10" spans="1:4" x14ac:dyDescent="0.25">
      <c r="A10" s="33" t="s">
        <v>40</v>
      </c>
      <c r="B10" s="27" t="s">
        <v>36</v>
      </c>
      <c r="C10" s="58"/>
      <c r="D10" s="59"/>
    </row>
    <row r="11" spans="1:4" ht="30.75" customHeight="1" x14ac:dyDescent="0.25">
      <c r="A11" s="79" t="s">
        <v>37</v>
      </c>
      <c r="B11" s="80"/>
      <c r="C11" s="22"/>
      <c r="D11" s="23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SHbde9vtxpOQKmh5nWfO1qJvxp8pCKphiNBwyXFciH2QNKIhwG0bN3K0MPC32WgufA+Q2MGrWP+xdUK8QtcEug==" saltValue="QuyI45lpspuoKG4epO4i3w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>
    <oddHeader xml:space="preserve">&amp;RPRILOG 5_2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55650D7-30B8-4255-91CD-D15262EB8730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5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6" t="str">
        <f>'Prilog 5_1'!A1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71" t="str">
        <f>'Prilog 5_1'!A2</f>
        <v>ZA OPERATORA TRŽIŠTA ELEKTRIČNE ENERGIJE I PLINA</v>
      </c>
      <c r="B2" s="71"/>
      <c r="C2" s="71"/>
      <c r="D2" s="71"/>
    </row>
    <row r="3" spans="1:4" s="2" customFormat="1" ht="50.1" customHeight="1" x14ac:dyDescent="0.25">
      <c r="A3" s="81" t="str">
        <f>'Prilog 5_1'!A3</f>
        <v/>
      </c>
      <c r="B3" s="82"/>
      <c r="C3" s="25"/>
      <c r="D3" s="25"/>
    </row>
    <row r="4" spans="1:4" x14ac:dyDescent="0.25">
      <c r="A4" s="17"/>
      <c r="B4" s="4"/>
      <c r="D4" s="8"/>
    </row>
    <row r="5" spans="1:4" s="4" customFormat="1" ht="12.75" x14ac:dyDescent="0.25">
      <c r="A5" s="13"/>
      <c r="B5" s="74" t="s">
        <v>27</v>
      </c>
      <c r="C5" s="10" t="s">
        <v>69</v>
      </c>
      <c r="D5" s="10" t="s">
        <v>69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29" t="s">
        <v>11</v>
      </c>
      <c r="B7" s="30" t="s">
        <v>12</v>
      </c>
      <c r="C7" s="49">
        <f>SUM(C8:C9)</f>
        <v>0</v>
      </c>
      <c r="D7" s="49">
        <f>SUM(D8:D9)</f>
        <v>0</v>
      </c>
    </row>
    <row r="8" spans="1:4" x14ac:dyDescent="0.25">
      <c r="A8" s="33"/>
      <c r="B8" s="27" t="s">
        <v>13</v>
      </c>
      <c r="C8" s="51"/>
      <c r="D8" s="51"/>
    </row>
    <row r="9" spans="1:4" x14ac:dyDescent="0.25">
      <c r="A9" s="33"/>
      <c r="B9" s="27" t="s">
        <v>14</v>
      </c>
      <c r="C9" s="51"/>
      <c r="D9" s="51"/>
    </row>
    <row r="10" spans="1:4" s="3" customFormat="1" x14ac:dyDescent="0.25">
      <c r="A10" s="31" t="s">
        <v>15</v>
      </c>
      <c r="B10" s="32" t="s">
        <v>24</v>
      </c>
      <c r="C10" s="49">
        <f>SUM(C11:C22)</f>
        <v>0</v>
      </c>
      <c r="D10" s="49">
        <f>SUM(D11:D22)</f>
        <v>0</v>
      </c>
    </row>
    <row r="11" spans="1:4" s="3" customFormat="1" x14ac:dyDescent="0.25">
      <c r="A11" s="42"/>
      <c r="B11" s="43"/>
      <c r="C11" s="51"/>
      <c r="D11" s="51"/>
    </row>
    <row r="12" spans="1:4" s="3" customFormat="1" x14ac:dyDescent="0.25">
      <c r="A12" s="42"/>
      <c r="B12" s="43"/>
      <c r="C12" s="51"/>
      <c r="D12" s="51"/>
    </row>
    <row r="13" spans="1:4" s="3" customFormat="1" x14ac:dyDescent="0.25">
      <c r="A13" s="42"/>
      <c r="B13" s="43"/>
      <c r="C13" s="51"/>
      <c r="D13" s="51"/>
    </row>
    <row r="14" spans="1:4" s="3" customFormat="1" x14ac:dyDescent="0.25">
      <c r="A14" s="42"/>
      <c r="B14" s="43"/>
      <c r="C14" s="51"/>
      <c r="D14" s="51"/>
    </row>
    <row r="15" spans="1:4" s="3" customFormat="1" x14ac:dyDescent="0.25">
      <c r="A15" s="42"/>
      <c r="B15" s="43"/>
      <c r="C15" s="51"/>
      <c r="D15" s="51"/>
    </row>
    <row r="16" spans="1:4" s="3" customFormat="1" x14ac:dyDescent="0.25">
      <c r="A16" s="42"/>
      <c r="B16" s="43"/>
      <c r="C16" s="51"/>
      <c r="D16" s="51"/>
    </row>
    <row r="17" spans="1:4" s="3" customFormat="1" x14ac:dyDescent="0.25">
      <c r="A17" s="42"/>
      <c r="B17" s="43"/>
      <c r="C17" s="51"/>
      <c r="D17" s="51"/>
    </row>
    <row r="18" spans="1:4" x14ac:dyDescent="0.25">
      <c r="A18" s="34"/>
      <c r="B18" s="28"/>
      <c r="C18" s="51"/>
      <c r="D18" s="51"/>
    </row>
    <row r="19" spans="1:4" x14ac:dyDescent="0.25">
      <c r="A19" s="34"/>
      <c r="B19" s="28"/>
      <c r="C19" s="51"/>
      <c r="D19" s="51"/>
    </row>
    <row r="20" spans="1:4" x14ac:dyDescent="0.25">
      <c r="A20" s="34"/>
      <c r="B20" s="28"/>
      <c r="C20" s="51"/>
      <c r="D20" s="51"/>
    </row>
    <row r="21" spans="1:4" x14ac:dyDescent="0.25">
      <c r="A21" s="34"/>
      <c r="B21" s="28"/>
      <c r="C21" s="51"/>
      <c r="D21" s="51"/>
    </row>
    <row r="22" spans="1:4" x14ac:dyDescent="0.25">
      <c r="A22" s="37"/>
      <c r="B22" s="38"/>
      <c r="C22" s="54"/>
      <c r="D22" s="54"/>
    </row>
    <row r="23" spans="1:4" x14ac:dyDescent="0.25">
      <c r="A23" s="15"/>
      <c r="B23" s="4"/>
      <c r="C23" s="5"/>
      <c r="D23" s="5"/>
    </row>
    <row r="24" spans="1:4" x14ac:dyDescent="0.25">
      <c r="A24" s="18"/>
      <c r="B24" s="9"/>
      <c r="C24" s="9"/>
      <c r="D24" s="9"/>
    </row>
    <row r="25" spans="1:4" x14ac:dyDescent="0.25">
      <c r="A25" s="15"/>
      <c r="B25" s="4"/>
      <c r="C25" s="5"/>
      <c r="D25" s="5"/>
    </row>
  </sheetData>
  <sheetProtection algorithmName="SHA-512" hashValue="h814EjkhwWoiejBGykWoLvcbZQdnfTq9sditV7OYHtVxi2Ptwpxeu3OH8LiHyYJtB0sgDe0WpcvWaktjSAVbGw==" saltValue="gItqDoDm3OgjeEw4w3C9YQ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5_3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C879460-9E13-414E-B025-55686FC3593C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6" t="str">
        <f>'Prilog 5_1'!A1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71" t="str">
        <f>'Prilog 5_1'!A2</f>
        <v>ZA OPERATORA TRŽIŠTA ELEKTRIČNE ENERGIJE I PLINA</v>
      </c>
      <c r="B2" s="71"/>
      <c r="C2" s="71"/>
      <c r="D2" s="71"/>
    </row>
    <row r="3" spans="1:4" s="2" customFormat="1" ht="50.1" customHeight="1" x14ac:dyDescent="0.25">
      <c r="A3" s="81" t="str">
        <f>'Prilog 5_1'!A3</f>
        <v/>
      </c>
      <c r="B3" s="82"/>
      <c r="C3" s="25"/>
      <c r="D3" s="25"/>
    </row>
    <row r="4" spans="1:4" ht="15.75" customHeight="1" x14ac:dyDescent="0.25">
      <c r="A4" s="15"/>
      <c r="B4" s="4"/>
      <c r="D4" s="5"/>
    </row>
    <row r="5" spans="1:4" s="4" customFormat="1" ht="12.75" x14ac:dyDescent="0.25">
      <c r="A5" s="13"/>
      <c r="B5" s="74" t="s">
        <v>27</v>
      </c>
      <c r="C5" s="10" t="s">
        <v>69</v>
      </c>
      <c r="D5" s="10" t="s">
        <v>69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44" t="s">
        <v>16</v>
      </c>
      <c r="B7" s="32" t="s">
        <v>63</v>
      </c>
      <c r="C7" s="49">
        <f>SUM(C8:C9)</f>
        <v>0</v>
      </c>
      <c r="D7" s="49">
        <f>SUM(D8:D9)</f>
        <v>0</v>
      </c>
    </row>
    <row r="8" spans="1:4" x14ac:dyDescent="0.25">
      <c r="A8" s="34"/>
      <c r="B8" s="28"/>
      <c r="C8" s="51"/>
      <c r="D8" s="51"/>
    </row>
    <row r="9" spans="1:4" x14ac:dyDescent="0.25">
      <c r="A9" s="34"/>
      <c r="B9" s="28"/>
      <c r="C9" s="51"/>
      <c r="D9" s="51"/>
    </row>
    <row r="10" spans="1:4" s="3" customFormat="1" x14ac:dyDescent="0.25">
      <c r="A10" s="44" t="s">
        <v>17</v>
      </c>
      <c r="B10" s="32" t="s">
        <v>26</v>
      </c>
      <c r="C10" s="49">
        <f>SUM(C11:C12)</f>
        <v>0</v>
      </c>
      <c r="D10" s="49">
        <f>SUM(D11:D12)</f>
        <v>0</v>
      </c>
    </row>
    <row r="11" spans="1:4" x14ac:dyDescent="0.25">
      <c r="A11" s="34"/>
      <c r="B11" s="28"/>
      <c r="C11" s="51"/>
      <c r="D11" s="51"/>
    </row>
    <row r="12" spans="1:4" x14ac:dyDescent="0.25">
      <c r="A12" s="34"/>
      <c r="B12" s="28"/>
      <c r="C12" s="51"/>
      <c r="D12" s="51"/>
    </row>
    <row r="13" spans="1:4" s="3" customFormat="1" x14ac:dyDescent="0.25">
      <c r="A13" s="31" t="s">
        <v>18</v>
      </c>
      <c r="B13" s="32" t="s">
        <v>28</v>
      </c>
      <c r="C13" s="49">
        <f>SUM(C14:C15)</f>
        <v>0</v>
      </c>
      <c r="D13" s="49">
        <f>SUM(D14:D15)</f>
        <v>0</v>
      </c>
    </row>
    <row r="14" spans="1:4" x14ac:dyDescent="0.25">
      <c r="A14" s="34"/>
      <c r="B14" s="28"/>
      <c r="C14" s="51"/>
      <c r="D14" s="51"/>
    </row>
    <row r="15" spans="1:4" x14ac:dyDescent="0.25">
      <c r="A15" s="34"/>
      <c r="B15" s="28"/>
      <c r="C15" s="51"/>
      <c r="D15" s="51"/>
    </row>
    <row r="16" spans="1:4" s="3" customFormat="1" x14ac:dyDescent="0.25">
      <c r="A16" s="31" t="s">
        <v>19</v>
      </c>
      <c r="B16" s="32" t="s">
        <v>55</v>
      </c>
      <c r="C16" s="49">
        <f>SUM(C17:C18)</f>
        <v>0</v>
      </c>
      <c r="D16" s="49">
        <f>SUM(D17:D18)</f>
        <v>0</v>
      </c>
    </row>
    <row r="17" spans="1:4" s="3" customFormat="1" x14ac:dyDescent="0.25">
      <c r="A17" s="34"/>
      <c r="B17" s="28"/>
      <c r="C17" s="51"/>
      <c r="D17" s="51"/>
    </row>
    <row r="18" spans="1:4" x14ac:dyDescent="0.25">
      <c r="A18" s="34"/>
      <c r="B18" s="28"/>
      <c r="C18" s="51"/>
      <c r="D18" s="51"/>
    </row>
    <row r="19" spans="1:4" x14ac:dyDescent="0.25">
      <c r="A19" s="31" t="s">
        <v>20</v>
      </c>
      <c r="B19" s="32" t="s">
        <v>56</v>
      </c>
      <c r="C19" s="49">
        <f>SUM(C20:C21)</f>
        <v>0</v>
      </c>
      <c r="D19" s="49">
        <f>SUM(D20:D21)</f>
        <v>0</v>
      </c>
    </row>
    <row r="20" spans="1:4" x14ac:dyDescent="0.25">
      <c r="A20" s="34"/>
      <c r="B20" s="28"/>
      <c r="C20" s="51"/>
      <c r="D20" s="51"/>
    </row>
    <row r="21" spans="1:4" x14ac:dyDescent="0.25">
      <c r="A21" s="34"/>
      <c r="B21" s="28"/>
      <c r="C21" s="51"/>
      <c r="D21" s="51"/>
    </row>
    <row r="22" spans="1:4" ht="25.5" x14ac:dyDescent="0.25">
      <c r="A22" s="31" t="s">
        <v>57</v>
      </c>
      <c r="B22" s="32" t="s">
        <v>58</v>
      </c>
      <c r="C22" s="60"/>
      <c r="D22" s="60"/>
    </row>
    <row r="23" spans="1:4" x14ac:dyDescent="0.25">
      <c r="A23" s="31" t="s">
        <v>59</v>
      </c>
      <c r="B23" s="32" t="s">
        <v>60</v>
      </c>
      <c r="C23" s="51"/>
      <c r="D23" s="51"/>
    </row>
    <row r="24" spans="1:4" s="3" customFormat="1" ht="25.5" x14ac:dyDescent="0.25">
      <c r="A24" s="31" t="s">
        <v>21</v>
      </c>
      <c r="B24" s="32" t="s">
        <v>61</v>
      </c>
      <c r="C24" s="51"/>
      <c r="D24" s="51"/>
    </row>
    <row r="25" spans="1:4" x14ac:dyDescent="0.25">
      <c r="A25" s="45" t="s">
        <v>22</v>
      </c>
      <c r="B25" s="46" t="s">
        <v>62</v>
      </c>
      <c r="C25" s="61"/>
      <c r="D25" s="61"/>
    </row>
    <row r="26" spans="1:4" ht="16.5" thickBot="1" x14ac:dyDescent="0.3">
      <c r="A26" s="15"/>
      <c r="B26" s="4"/>
      <c r="C26" s="5"/>
      <c r="D26" s="5"/>
    </row>
    <row r="27" spans="1:4" x14ac:dyDescent="0.25">
      <c r="B27" s="19" t="s">
        <v>42</v>
      </c>
      <c r="C27" s="62">
        <f>+'Prilog 5_1'!C7+C16+C22+C23</f>
        <v>0</v>
      </c>
      <c r="D27" s="62">
        <f>+'Prilog 5_1'!D7+D16+D22+D23</f>
        <v>0</v>
      </c>
    </row>
    <row r="28" spans="1:4" x14ac:dyDescent="0.25">
      <c r="B28" s="20" t="s">
        <v>41</v>
      </c>
      <c r="C28" s="63">
        <f>+'Prilog 5_1'!C20+C19+C24+C25</f>
        <v>0</v>
      </c>
      <c r="D28" s="63">
        <f>+'Prilog 5_1'!D20+D19+D24+D25</f>
        <v>0</v>
      </c>
    </row>
    <row r="29" spans="1:4" ht="16.5" thickBot="1" x14ac:dyDescent="0.3">
      <c r="B29" s="21" t="s">
        <v>43</v>
      </c>
      <c r="C29" s="64">
        <f>+C27-C28</f>
        <v>0</v>
      </c>
      <c r="D29" s="65">
        <f>+D27-D28</f>
        <v>0</v>
      </c>
    </row>
  </sheetData>
  <sheetProtection algorithmName="SHA-512" hashValue="+ODXRlzxNYNF3JYtGchgdtkXXMZqTgJ5aM9S4yMJtgnJ2LgsLqga+DpfxUeF1sYr+pccM+owhpPOePOBbTxVGA==" saltValue="FRWRZjgD6OYYJr5Z7kEWgQ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5_4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3831E76-22C7-443B-B216-17DE9A051C63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5_1</vt:lpstr>
      <vt:lpstr>Prilog 5_2</vt:lpstr>
      <vt:lpstr>Prilog 5_3</vt:lpstr>
      <vt:lpstr>Prilog 5_4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2018-12-07T17:48:01Z</cp:lastPrinted>
  <dcterms:created xsi:type="dcterms:W3CDTF">2013-09-10T06:56:46Z</dcterms:created>
  <dcterms:modified xsi:type="dcterms:W3CDTF">2024-01-19T17:39:51Z</dcterms:modified>
</cp:coreProperties>
</file>